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Ection-1" sheetId="2" r:id="rId5"/>
  </sheets>
  <definedNames>
    <definedName hidden="1" localSheetId="0" name="_xlnm._FilterDatabase">'Form Responses 1'!$A$1:$AJ$101</definedName>
  </definedNames>
  <calcPr/>
  <extLst>
    <ext uri="GoogleSheetsCustomDataVersion1">
      <go:sheetsCustomData xmlns:go="http://customooxmlschemas.google.com/" r:id="rId6" roundtripDataSignature="AMtx7mjVBZ5zbKQiQZhEdRi+8LAg2hEvNw=="/>
    </ext>
  </extLst>
</workbook>
</file>

<file path=xl/sharedStrings.xml><?xml version="1.0" encoding="utf-8"?>
<sst xmlns="http://schemas.openxmlformats.org/spreadsheetml/2006/main" count="1773" uniqueCount="863">
  <si>
    <t>Timestamp</t>
  </si>
  <si>
    <t>Email Address</t>
  </si>
  <si>
    <t>Score</t>
  </si>
  <si>
    <t>Student Name</t>
  </si>
  <si>
    <t>Section</t>
  </si>
  <si>
    <t>Student Id</t>
  </si>
  <si>
    <t>Date</t>
  </si>
  <si>
    <t>Contact email for Viva</t>
  </si>
  <si>
    <t xml:space="preserve">Contact phone number where I can be reached by SMS. </t>
  </si>
  <si>
    <t xml:space="preserve">1a. what happens when one metal is completely mixed with another metal in molten condition? Explain why metals are good electric and heat conductor. </t>
  </si>
  <si>
    <t>Mark of 1a</t>
  </si>
  <si>
    <t xml:space="preserve">1b. In covalent bond electronegativity difference is substantially low </t>
  </si>
  <si>
    <t xml:space="preserve">1c. Ligand accepts a pair of electron. </t>
  </si>
  <si>
    <t xml:space="preserve">1d. Metals are elastic.  </t>
  </si>
  <si>
    <t xml:space="preserve">2a. Without any kind of proton transfer, acid-base model can be illustrated. Explain this issue with proper evidence.  </t>
  </si>
  <si>
    <t>Mark of 2a</t>
  </si>
  <si>
    <t xml:space="preserve">2b. In water structure we find intramolecular hydrogen bond. </t>
  </si>
  <si>
    <t>2c. pOH&gt;7 indicates acidic solution.</t>
  </si>
  <si>
    <t>2d. F- is the conjugate base of hydrofluoric Acid.</t>
  </si>
  <si>
    <t xml:space="preserve">3a. Why Mendeleev’s periodic table was needed to be modified? Explain in bullet points regarding the discrepancies of that periodic table.    </t>
  </si>
  <si>
    <t>Mark of 3a</t>
  </si>
  <si>
    <t xml:space="preserve">3b. Modern periodic law is based on the molecular number. </t>
  </si>
  <si>
    <t xml:space="preserve">3c. Along a period from right to left atomic radii increases. </t>
  </si>
  <si>
    <t>3d. . In the periodic table group 2 has the common electronic configuration ns2 np6.</t>
  </si>
  <si>
    <t xml:space="preserve">4a. What is eutrophication? Write ozone layer depletion reaction causes by Cl- ion/radical. </t>
  </si>
  <si>
    <t>Mark of 4a</t>
  </si>
  <si>
    <t xml:space="preserve">4b. Carbon monoxide’s contribution to greenhouse gases is around 54%. </t>
  </si>
  <si>
    <t xml:space="preserve">4c. In the periodic table over a period from left to right ionization energy decreases. </t>
  </si>
  <si>
    <t xml:space="preserve">4d. PAN is a primary pollutant. </t>
  </si>
  <si>
    <t xml:space="preserve">5a. what do you understand by the strength of acid? Acid ‘M’ is relatively stronger than acid ‘N’ over 3.16 times. Find the dissociation constant of acid N? </t>
  </si>
  <si>
    <t>Mark of 5a</t>
  </si>
  <si>
    <t xml:space="preserve">5b. If the base is strong then it’s conjugate acid is stronger. </t>
  </si>
  <si>
    <t xml:space="preserve">5c. Blood is slightly alkaline. </t>
  </si>
  <si>
    <t xml:space="preserve">5d. For a particular solution, the summation of pH and pOH may change. </t>
  </si>
  <si>
    <t>Mark obtained</t>
  </si>
  <si>
    <t>Grand total</t>
  </si>
  <si>
    <t>mahmudmridul.185@gmail.com</t>
  </si>
  <si>
    <t>Abdullah Al Mahmud</t>
  </si>
  <si>
    <t>01625730925</t>
  </si>
  <si>
    <t xml:space="preserve">When one metal is completely mixed with another metal in molten condition it slowly becomes one solution. Although it depends on the metals and how they react with each other. 
Metals usually have one, two or three electrons in their valence shell. 
Which has a weak bond with nucleus so it can roam freely. This is why
metals are good electric conductor. 
Metal atoms are tightly connected with each other. So when heat is 
applied they get excited and starts to vibrate really quickly. This is
why metals are good heat conductor. </t>
  </si>
  <si>
    <t xml:space="preserve">According to Lewis acid base concept, an acid is an electron pair acceptor and a base is an electron pair donor. So according to this concept acid base model can be explained without proton transfer. For example, BF3 is an acid and NH3 is a base according to Lewis concept.  BF3 + NH3 -&gt; BF3-NH3 Here, BF3 accepts a pair of electron from NH3. </t>
  </si>
  <si>
    <t xml:space="preserve">(I) Location of hydrogen in the table was not clear.
(II) Increase of atomic mass was not regular while moving from one 
element to another. 
(III) Later a lot of new elements were discovered. </t>
  </si>
  <si>
    <t>Eutrophication is state of water where the nutrition elements(salt) are 
much larger in number than regular.
Ozone layer depletion reaction caused by Cl-,
Cl + O3 -&gt; ClO + O2
ClO + O -&gt; Cl + O2</t>
  </si>
  <si>
    <t>The strength of an acid is the concentration of H+ ions in its
aqueous solution at a given temperature. 
square root(M/N) = 3.16
M/N = 9.9856
N = M/9.9856</t>
  </si>
  <si>
    <t>b. False</t>
  </si>
  <si>
    <t>a. True</t>
  </si>
  <si>
    <t>ishraq.ahmed.esha@g.bracu.ac.bd</t>
  </si>
  <si>
    <t>Ishraq Ahmed Esha</t>
  </si>
  <si>
    <t>03</t>
  </si>
  <si>
    <t>01534741641</t>
  </si>
  <si>
    <t xml:space="preserve">when one metal is completely mixed with another metal in molten condition, the two metals would not dissolve. It calls making alloys. We know that, The majority of alloys are prepared by mixing metals in the molten state. Generally the major ingredient is melted first; then the others are added to it and should completely dissolve. For example, if a plumber makes solder he may melt his lead, add tin, stir, and cast the alloy into stick form. Some pairs of metals do not dissolve in this way. When this is so it is unlikely that a useful alloy will be formed. Thus if the plumber were to add aluminium, instead of tin, to the lead, the two metals would not dissolve - they would behave like oil and water. When cast, the metals would separate into two layers, the heavy lead below and aluminium above.
Metals are good electric and heat conductors because we know that in metal  at least one electron per atom is free and it is not tied to any particular atom, but is, instead, able to move freely throughout the metal. So, that’s why metals are good electric and heat conductors. </t>
  </si>
  <si>
    <t xml:space="preserve">Without any kind of proton transfer, an acid-base model can be illustrated which was proposed in 1930 by G.N Lewis. He said that which accept an electron pair is an acid and which donate an electron is a base. Basically, the process is an acid and base as sharing the electron pair provided by the base and this creates a covalent bond or coordinate bond between the Lewis acid and Lewis base. So, from this we can say that, all cations short of an electron pair act as Lewis acids and all anions having a lone electron pair act as Lewis base. H+ + NH3 = NH4, Here N donates an electron to H+ and NH3 transforms into Lewis base and H+ transfer into Lewis acid. And make a complex covalent bond. So, from the above discussion we prove that without any kind of proton transfer, the acid-base model can be illustrated. </t>
  </si>
  <si>
    <t xml:space="preserve">Mainly in Mendeleev’s periodic table the elements were arranged horizontally in the order of their increasing atomic masses. Main points to modified the 1st periodic table are
1.There were no separate groups or periodic for the same properties of elements.
2.The elements which had the larger difference were in the same group.
3.Wasn’t strictly following the increasing order of atomic mass.
 4.The type of compounds formed by an element can not be predicted by knowing its position in the periodic table.
5.Isotopes of an element could not be placed along with the parent element.
For these reasons Mendeleev’s periodic table was needed to be modified.
</t>
  </si>
  <si>
    <t>Eutrophication can be defined as the process of enrichment of waters of lakes, ponds, and streams with nutrients, thereby giving rise to an increase in the growth of aquatic plants, including plankton and algae. For eutrophication the water becomes stinky and lots of deaths of fishes and other aquatic organisms is caused.
Ozone layer depletion reaction-
CFCl3 + UV = Cl +CFCl2
Cl +O3 = Clo +O2
ClO + O = Cl + O2
The last two process is repeated many times. 
Thus, the ozone layer depletion reaction is caused by Cl- ion/radical.</t>
  </si>
  <si>
    <t xml:space="preserve">The strength of an acid is defined as the concentration of H+ ions in its aqueous solution at a given temperature. Moreover, the strength of an acid depends on its ability to transfer its proton (H+) to a base to form its conjugate base. Besides, when a monoprotic acid (HA) dissolves in water, it transfers its proton to water (a Bronsted base) to form hydronium ion (H3O+) and a conjugate base.
We know that, 
Strength of M / strength of N =sqrt(KM/KN)
Here given, sqrt(KM/KN) = 3.16
sqrt(KM/KN)^2 = (3.16)^2
(KM/KN) = 9.98
KN = KM/9.98
So, from the above calculation we can say that the dissociation constant of acid N is , KN = KM/9.98 (ANS).  
</t>
  </si>
  <si>
    <t>safiul96@gmail.com</t>
  </si>
  <si>
    <t>Safiul Alam</t>
  </si>
  <si>
    <t>02</t>
  </si>
  <si>
    <t>01521328580</t>
  </si>
  <si>
    <t xml:space="preserve"> When one metal is completely mixed with another metal it creates an alloy. which is a solution of a metal in a metal. And metals are good heat conductor because the particle of metal is really close to each other so the vibration can transfer easily.  And they are good conductor of electricity because they have large amount of free electrons through which electricity can travel quickly and freely. </t>
  </si>
  <si>
    <t>Lewis Model is based on electron pair donation and acceptor. Lewis acids are electron pair acceptor and lewis base are electron pair donor.  The acids accepts the donated electrons form the base.  In the following reaction there is no proton transfer but this can be explained by Lewis Model. BF3+NH3---&gt; BF3-NH3 Here, N shares its last shell electrons with B.</t>
  </si>
  <si>
    <t>According to Mandelvee, the elements in the periodic table are arranged horizontally in the order of their increasing atomic masses. 
But it creates problem since 
-some of the elements do not share same characteristics in groups. 
- he was unable to locate hydrogen 
- position of isotopes
- position of lanthanides and actinides</t>
  </si>
  <si>
    <t>Eutrophication is a process where the amount of natural nutrients such as nitrogen  and other plant nutrients . which eventually leads to increase growth of simple life plants and it decreases the water quality. 
the ozone layer depletion reaction is 
ClO• + ClO• + M -&gt; (ClO)2 + M 
(ClO)2 + hv -&gt; Cl• + ClOO
ClOO+ M -&gt; Cl• + O2 +M</t>
  </si>
  <si>
    <t>The strength of an acid is defined as the concentration of H+ ions in its aqueous solution at a initial temperature
the dissociation of N is
√(KM/KN)= 3.16 
=&gt; KN= √KM/(3.16)^2</t>
  </si>
  <si>
    <t>novahossain85@gmail.com</t>
  </si>
  <si>
    <t>Nishat Tasnim Nova</t>
  </si>
  <si>
    <t>01770937046</t>
  </si>
  <si>
    <t>When a molten metal is mixed with another substance ,there are two mechanisms that can cause an alloy to form, called atom exchange and the interstitial mechanism .Steel is an example of an interstitial alloy, because  the very small carbon atoms fit into interstices of the iron matrix.
Metals are good conductors of heat because their particles are very closely packed so the vibrations are passed on very quickly .They also contain large number of free electrons ,which makes them move faster  and they travel through the metal ,colliding with both atoms and other electrons.</t>
  </si>
  <si>
    <t>The brownested lowry definition of acids and bases is also useful because the solvent in a proton transfer reaction does not have to be water.A proton has been transferred from the bronsted lowry acid .</t>
  </si>
  <si>
    <t>#Mandeleev was unable to locate hydrogen in the periodic table.
#Increase in atomic mass was nit regular while moving from one element to another.
#He swapped some elements and used the patterns in his table to predict the properties of element .</t>
  </si>
  <si>
    <t>Eutrophication is when the environment becomes enriched with nutrients. This can be a problem in marine habitats such as lakes as it can cause algal blooms .The main cause of ozone depletion and the ozone hole is manufactured chemicals, especially manufactured halocarbon refrigerants, solvents, propellants and foam blowing agents .</t>
  </si>
  <si>
    <t>Acid strength is the tendency of an acid  , symbolized by the chemical formula HA, to dissociate into a proton ,an anion .</t>
  </si>
  <si>
    <t>anika.rahman.joyita@g.bracu.ac.bd</t>
  </si>
  <si>
    <t>Anika Rahman Joyita</t>
  </si>
  <si>
    <t>01777196931</t>
  </si>
  <si>
    <t>Displacement reactions occur when one metal is completely mixed with another metal in molten condition. The atoms of more reactive metal push their electrons on ions of the less reactive metal. Metals are good electric and heat conductor because the atoms in the metals form a matrix through which outer electrons can move freely. Instead of orbiting their respective atoms, the form a sea of electrons that surround the positive nuclei of the interacting metal ions.</t>
  </si>
  <si>
    <t>According to LEWIS concept without any kind of proton transfer, acid-base model can be illustrated. For example, between H+ and NH3 : a proton(H+) is a lewis acid as it can accept an electron - pair . Ammonia molecule has an electron-pair which can be donate. H+     +  =NH3 == [NH4}+</t>
  </si>
  <si>
    <t xml:space="preserve">Mendeleev  was unable to locate hydrogen in the periodic table. Increase in atomic mass was not regular while moving from one element to another. Hence, the number of elements yet to be discovered was not predictable. Later on, isotopes of elements were found which violated Mendeleev's periodic law.
the discrepancies of that periodic table are :
1.Position of isotopes 2.Anomalies of atomic weights and properties of elements 3. Falling of dissimilar elements in same group 4.Hydrogen resembles both alkali metals (group I) and halogens (group VII) and thus no fixed position could be given to hydrogen in the periodic table.
</t>
  </si>
  <si>
    <t xml:space="preserve">Eutrophication, the sluggish growth within side the attention of phosphorus, nitrogen, and different plant vitamins in an getting older aquatic atmosphere consisting of a lake. The productiveness or fertility of such an atmosphere evidently will increase as the quantity of natural cloth that may be damaged down into vitamins will increase.
1.CFCl3 + UV LIGHT = CFCl2 + Cl(FREE CHLORINE)
2.O3 + Cl = ClO + O2 
                 ClO + O = Cl +O2
3.Cl O + NO2 = Cl NO3
Cl + CH4 = HCl + CH3 </t>
  </si>
  <si>
    <t>Acid strength is the tendency of an acid, symbolized by the chemical formula HA, to dissociate into a proton, H+, and an anion, A−. The dissociation of a strong acid in solution is effectively complete, except in its most concentrated solutions. kn = km/(3.16)^2</t>
  </si>
  <si>
    <t>dewan.tanha281@gmail.com</t>
  </si>
  <si>
    <t xml:space="preserve">Mary Dewan </t>
  </si>
  <si>
    <t>01633518898</t>
  </si>
  <si>
    <t xml:space="preserve">According to the solubility of the atoms in the solid state:
When two molten metals are mixed, they usually form a solution in the molten condition. A solution is defined as a perfectly homogeneous mixture. On cooling such a solution , on of three things may happens, 
Solid solution alloy
Eutectic alloys
Intermetallic compound. 
When two different metals mix in melting conditions, the process of combining may start after melting of one, depending on how the metal reacts with each other. In this stage the molten metal becomes richer with the guest metal and slowly becomes one solution. 
For example, if we mix aluminum and stainless steel together, the electrons from the aluminum will begin to transfer into the stainless steel. The result is aluminum weakening. This weakened aluminum causes it to deteriorate at a much faster rate. 
Metals are particularly good conductors of heat because their particles are very closely packed so the vibrations are passed on very quickly. They also contain large numbers of free electrons. These drift slowly through the structure , giving metals their strength and other properties. As the metal is headed , the free electrons closest to the heat source are heated. This makes them move faster and they travel through the metal, colliding with both atoms and other electrons. This naturally makes these vibrates faster (or move through the metal faster in the case of collisions with other free electrons). Thus , the heat is passed quickly through the metal. 
</t>
  </si>
  <si>
    <t xml:space="preserve">With the lewis theory we can explain the acid base theory without any kind of proton transfer. The theory is,  An acid is an electron-pair acceptor. A base is an electron-pair donor.  Lewis pictured an acid and a base as sharing the electron pair provided by the base. This creates a covalent bond between the lewis acid and lewis base. The resulting combination is called a complex. If the lewis acid be donated by A and the lewis base by B , then the fundamental equation of the lewis theory can be written as      A + B.. &gt; A-B  Here, all cations or molecules short of an electron pair act as lewis acid and all anion or molecules having a lone electron pair as lewis base. </t>
  </si>
  <si>
    <t>Mendeleev’s table was arranged according to atomic weight. It was shot full of incongruities. Elements seemed to be arranged in the wrong orders; physicochemical correlations within columns didn’t make sense; the lanthanide elements didn’t seem to belong in any column, although their physicochemical properties were very similar ; and no one could figure out where the undiscovered elements were supposed to go. Chemists had been arranging the elements by atomic weight for a hundred years. Mendeleev’s table was a refinement of the earlier works, with the benefit of some newly discovered elements, and some additional atomic weight determinations.
When the periodic table was arranged by atomic number in 1913, all these incongruities were resolved, and we discovered not only the atomic numbers of elements that were yet to be discovered, but the way to identify the atomic number of ANY element. These two things enabled the discovery of several elements that properly fit into the “gaps” in the table.
It was found that uranium was the element with the highest atomic weight and the highest atomic number of all the naturally occurring elements: this although uranium had been discovered and identified in the eighteenth century. The correlation with atomic number was also critical in identifying two new elements ( unknown at the time ) that were radioactive: technetium and protactinium. The discovery of these two elements was indeed instrumental in the development of nuclear chemistry, and other studies related to the radioactivity of uranium and radium</t>
  </si>
  <si>
    <t xml:space="preserve">Eutrophication: eutrophication is the gradual increase in the concentration of phosphorus , nitrogen, and other plant nutrients in an aging aquatic ecosystem such as a lake. The productivity or fertility of such an ecosystem naturally increases as the amount of organic material that can be broken down into nutrients increases. 
The reaction of the ozone layer depleting causes by Cl- ion or radical is given below,
1.  ClO* + ClO* + M  &gt; (ClO) 2 + M 
2. (ClO)2 + hv &gt; Cl* + ClOO
3. ClOO + M &gt; Cl* + O2 + M 
</t>
  </si>
  <si>
    <t xml:space="preserve"> Acid strength is the tendency of an acid , symbolized by the chemical formula HA, to dissociate into a proton, H+ and an anion A-. The dissociation of a strong acid in solution is effectively complete, except in its most concentrated solutions. 
Dissociation of acid N is [M+] / [MN] </t>
  </si>
  <si>
    <t>mahirr14@gmail.com</t>
  </si>
  <si>
    <t>Md Muhtashemur Rahman</t>
  </si>
  <si>
    <t>01950019667</t>
  </si>
  <si>
    <t xml:space="preserve">When one metal is completely mixed with another metal in molten condition, they form metal alloys. For example: steel, bronze etc. are metal alloys.
In a metal, the atoms are held together by metallic bonds and the electrons of the outermost shells of the atoms are free flowing, that is, they exist loosely from the atom and can easily flow within the metal. This is why metals are good electric conductors, for the existence of free electrons. For the same reason they are also good heat conductors. </t>
  </si>
  <si>
    <t>The model that explains if a substance is acid or base without any kind of proton transfer is the Lewis acid-base model. This model states the if a substance is an electron acceptor then it is an acid. On the other hand, if a substance donates electrons, it is a base. The acid is usually a cation which wants to accept electrons and the base is usually an anion that donates electrons and they together react to form a complex. For example, H+ is a Lewis acid and it reacts with OH-, which is a Lewis base, receiving the electrons which OH- donates and forms H2O (water).</t>
  </si>
  <si>
    <t xml:space="preserve">Mendeleev's periodic table had to be modified because:
1. Mendeleev's periodic table was made according to increasing atomic mass of elements but it was later realized that periodic properties change with the change in atomic number, that is, number of protons and not due to changing atomic mass.
2. If the elements were arranged according to atomic mass then the elements would be in the wrong groups and it would not be possible to arrange them according to their properties. For example, Ar(18) has more mass than K(19) but appears before since it has lesser number of protons. If they were arranged according to atomic mass, Ar and K would change places with each other. Then K would be a noble gas and Ar would be an alkali metal, which doesn't make sense.
3. The modern periodic law modified from Mendeleev's law help us understand the behavior and properties of existing elements easily and also allows us to predict the behaviors of newly discovered elements according to their position in the periodic table. </t>
  </si>
  <si>
    <t xml:space="preserve">Eutrophication occurs when water bodies are enriched in organic materials and it increases the overall Chemical Oxygen Demand (COD) and Biochemical Oxygen Demand (BOD)
The ozone layer is depleted by Cl- by the following reactions:
Cl + O3(Ozone) -&gt; ClO + O2
ClO + O -&gt; Cl + O2(Oxygen)
From the above reactions we can see that Ozone is being lost in the chain reactions and that is how the ozone layer is depleted. </t>
  </si>
  <si>
    <t xml:space="preserve">
The strength of an acid is defined by the concentration of H+ within the acid or the ability of that acid to donate H+ (Bronsted-Lowry model). 
Let, dissociation constant of acid 'M' be Km and that of acid 'N' be Kn. Then, according to the question,
√(Km/Kn) = 3.16
Km/Kn = 3.16^2
or, Kn = Km/9.9856</t>
  </si>
  <si>
    <t>ismat.ara.binte.ismail.eva@g.bracu.ac.bd</t>
  </si>
  <si>
    <t>ISMAT ARA BINTE ISMAIL EVA</t>
  </si>
  <si>
    <t>ismat1517@gmail.com</t>
  </si>
  <si>
    <t>+8801878647464</t>
  </si>
  <si>
    <t xml:space="preserve">-	Metals don't combine with metals, therefore, when one metal is completely mixed with another metal in the molten condition, instead of combining they form alloy.
Alloy is a solution of metal in a metal. For example, brass is an alloy of metal copper and metal zinc combined together. Other examples of alloy include steel, bronze, pewter, etc.
-	Metals are good conductor of heat and electricity and the key role player in giving metal these characteristics are its delocalized electrons.
-	The outer electron of the metal is weakly bound to the metal atom; thus they are free to roam across the entire metal. Thus individual metals are like positive ions surrounded by sea of delocalized electrons.
-	Conducting electricity- As the metals contain free moving electrons, when electric voltage is applied, the electric field metal triggers the movement of the electrons, making them shift from one end to another end of the conductor, therefore, the free electrons conduct the electricity as they move toward the positive side.
-	Conducting Heat- Metal particles are very closely packed so the vibrations caused by heat conduction (increased kinetic energy) are passed on very quickly. As they also contain large numbers of free electrons, this makes them move faster and they travel through the metal, carrying the kinetic energy, colliding with both atoms and other electrons.
</t>
  </si>
  <si>
    <t>-	The BRONSTED–LOWRY CONCEPT illustrates the acid-base model via proton transfer however, acid-base model can also be illustrated without any kind of proton transfer following the Lewis concept of acids and bases. -	According to Lewis, an acid is an electron-pair acceptor and a base is an electron pair donor and together, Lewis acid and Lewis base form complex via coordinate bond. -	This can explain reaction that does not contain any proton transfer as illustrated below:  The reaction of BF3 with NH3 involve no proton transfer, instead electron transfer according to Lewis model.  BF3 + NH3 ⎯⎯→ BF3 — NH3  -	Here, NH3 donates a pair of electron thus becoming the Lewis base while BF3 is accepting the pair of electron from NH3 becoming the Lewis acid. And together they form the complex of BF3-NH3.</t>
  </si>
  <si>
    <t xml:space="preserve">-	Mendeleev’s periodic table was a powerful invention where the elements in the periodic table were arranged horizontally in the order of their increasing atomic masses. However, it was not flawless and thus it had to be modified and the modern periodic table are arranged in order of increasing atomic numbers.
-	Mendeleev’s periodic table had its limitations and discrepancies:
1.	Position of Hydrogen- The Mendeleev’s periodic table was unable to locate hydrogen. As hydrogen resembled both group 1 and group 7, no fixed position was given to hydrogen.
2.	Position of isotopes: Isotopes of various elements cannot be filled into Mendeleev's table.
3.	Dissimilar elements in same group: The groups where not adequately arranged as some chemically similar elements fall in different groups, while some chemically dissimilar elements are placed together. For example, copper, silver and gold are placed in the same group with alkali metals.
4.	Inconsistencies of atomic weights and properties of elements- If elements are arranged according to chemical properties gradation, elements of higher atomic weights needed to be placed before those of lower atomic weights. 
</t>
  </si>
  <si>
    <t xml:space="preserve">-	Eutrophication is generally associated with the excessive growth of plant and algal due to an increased availability any of the growth limiting factors. Eutrophication is considered an environmental effect caused by pollution where a body of water become overly enriched with nutrients or mierals like phosphorous, nitrogen, etc drained away from fertilized land or industrial waste that result in an overgrowth of marine plants. This process can then result on BOD and COD in the water body after the bacterial degradation of the plants and algea.
Cl- radical acts as a catalyst and cause ozone depletion via two catalytic cycle. The Cl- generated from CFC deplete ozone via CFCs Catalytic Cycle I and then the reaction carry on to the Cl-  Catalytic Cycle II. 
CFCs Catalytic Cycle I
CCl2F2 + hv → CCLF2 + Cl-
Cl- + O3 → ClO-+ O2			
ClO -+ O- → Cl-+ O2			
Cl-  Catalytic Cycle II.	
ClO- + ClO- + M	→ (ClO)2 + m
(ClO)2 + hv  → Cl- + ClOO
ClOO + M → Cl- + O2 + M
</t>
  </si>
  <si>
    <t xml:space="preserve">-	The strength of an acid is defined by the concentration of H+ ions in its aqueous solution at any given temperature. This strength of an acid depends on the ability of the acid to transfer its proton (H+) to a base in order to form its conjugate base. 
- Relative strength of acid = √((dissociation constant of M)/(Dissociation 
                                                   constant of N)) 
- 3.16= √(KM/KN) 
- KM/KN = (3.16) ^2
- KM/KN= 9.9856
- KN = KM/ 9.9856
-dissociation constant of acid N = 0.100144 times dissociation constant of acid M
 </t>
  </si>
  <si>
    <t>nafisa.tarannum@g.bracu.ac.bd</t>
  </si>
  <si>
    <t>Nafisa Tarannum</t>
  </si>
  <si>
    <t>hossainnafisa17@gmail.com</t>
  </si>
  <si>
    <t>01877147005</t>
  </si>
  <si>
    <t xml:space="preserve">When one metal is mixed with another metal in molten condition they do not get combined together instead they by metallic bonding  form alloy.
In metals  lattice of positive cations are surrounded by  freely mobile negative electrons. These free electrons act as charge carriers in the metallic structure so  metals are good electric  conductor.
Metals are good conductors of heat as  their particles are very closely packed so the vibrations are passed on very quickly and  the delocalized electrons can carry kinetic energy through the lattice.
</t>
  </si>
  <si>
    <t>The latest concept of acids and bases given by lewis proposes that electron acceptors are acids and electron donors are bases so even if proton do not gets transferred acid base model can be illustrated with the help of electron transfer. BF3 + NH3 = BF3- NH3 . In the acid-base reaction between BF3 and NH3 , BF3 which is electron deficient is acting as a lewis acid since it will accept the lone pair of electrons from NH3 which acts as a lewis base. Here no transfer of protons occurred but the model can be explained with the help of electron transfer mechanism.</t>
  </si>
  <si>
    <t xml:space="preserve">According to Mendeleev’s periodic law the properties of elements are the periodic function of their atomic masses. But later the law was changed which is the physical and chemical properties of the elements are the periodic function of their atomic number. Since the law was changed the table was modified ,earlier in Mendeleev’s periodic table elements were arranged horizontally in the order of their increasing atomic masses but now  the current periodic table is based on the atomic number. Many other modifications were done since there were many discrepancies of his periodic table. Some of them are :
1.Position of hydrogen:- hydrogen is similar to both, alkali metals and the halogens  in properties so Mendeleev could not decide where to place it.
2. Position of Isotopes:- As atomic weight of Isotopes differ, they should have been placed in different position in Mendeleev's periodic table. But there was no such places for Isotopes in his table.
3. Increase in atomic mass was not regular while moving from one element to another. 
4. Anamolous pairs of elements:- There were some pair of elements which did not follow increasing order of atomic weights.
</t>
  </si>
  <si>
    <t xml:space="preserve">Eutrophication  is when due to influx of excess nutrients like phosphates reached the waterbody and  induce excessive growth of algae in it . This process may lead to oxygen depletion of the water body that adversely affect the aquatic lives of waterbody.
Chlorine radical acts as a catalyst in ozone depletion. The reaction are 
 CFCs Catalytic Cycle I
CCl2F2 + hv → CCLF2 + Cl-
Cl- + O3 → ClO-+ O2			
ClO -+ O- → Cl-+ O2			
Cl-  Catalytic Cycle II.	
ClO- + ClO- + M	→ (ClO)2 + m
(ClO)2 + hv  → Cl- + ClOO
ClOO + M → Cl- + O2 + M
</t>
  </si>
  <si>
    <t xml:space="preserve">√( km/kn) = strength of acid m / strength of acid n 
√( km/kn) = 3.16
 km/kn = 9.9856
kn = km/ 9.9856 
Dissociation constant of acid N = 0.100144 times of dissociation constant of acid M.
              </t>
  </si>
  <si>
    <t>mehadi.hassan@g.bracu.ac.bd</t>
  </si>
  <si>
    <t>Mehadi Hassan</t>
  </si>
  <si>
    <t>01674775587</t>
  </si>
  <si>
    <t>When one metal is completely mixed with another metal in molten condition it creates an Alloy.
Metals are good electric and heat conductor because their particles are situated very close to each other due to strong attraction between the positive metal cations and surrounding freely mobile negatively electrons. As they are very close to each other so heat and electricity transfers quite easily due to the movement of free electrons.</t>
  </si>
  <si>
    <t>Without any kind of proton transfer acid-base model can be described using Lewis concept of acids and bases.  According to Lewis concept, an acid is an electron pair acceptor whereas, a base is an electron pair donor. Here, acid and base share the electron pair provided by the base hence, it creates a covalent bond. For instance, in H+ and OH-, OH- is the electron donor and H+ is electron acceptor. Here, H+ is Lewis acid and OH- is Lewis Base.   This theory can prove all the Bronsted-Lowry acids as well as reactions that do not involve transferring of a proton. For example, BF3 + NH3 ---&gt; BF3-NH3 (Lewis complex). Here, BF3 is acid and NH3 is base.</t>
  </si>
  <si>
    <t>Mendeleev’s periodic table was needed to be modified because it had some flaws:
1. Mendeleev structured his periodic table by increasing order of Atomic Mass, but in reality atomic mass was not a constant change when moving from one element to another. So, later it was moved from atomic mass to atomic number.
2. As he placed according to atomic mass, as a result similar chemical properties were placed in different groups.
3. According to Mendeleev’s table isotopes were needed to be placed according to their mass which was modified as well.</t>
  </si>
  <si>
    <t>Eutrophication is the process when a body of water like pond, lake or any other enhances with overgrowing of minerals and nutrients resulting, excessive growth of algae. Furthermore, by Eutrophication results in oxygen depletion of the water as the bacterial degradation of the algae occurs.
Ozone layer depletion reaction causes by Cl- ion/radical:
ClO. + ClO. + M ---&gt; (ClO)2 + M
(ClO)2 + hv ---&gt; Cl. + ClOO
ClOO + M ---&gt; Cl. + O2 + M</t>
  </si>
  <si>
    <t>Strength of an acid signifies the concentration of H+ ions in its aqueous solution at a given temperature. In other words, it is the ability to transfer its proton (H+) to a base to form its conjugate base.
In the given math it is stated that, Acid M is relatively stronger than acid N over 3.16 times.
We know, (Strength of Acid 1 / Strength of Acid 2) = Root (K1 / K2).
So, 
(M / N) = Root (K_M / K_N) = 3.16
K_M / K_N = 9.9856
Therefore, K_N = K_M / 9.9856</t>
  </si>
  <si>
    <t>nusrat.sharmin@g.bracu.ac.bd</t>
  </si>
  <si>
    <t>Nusrat Sharmin</t>
  </si>
  <si>
    <t>01302719341</t>
  </si>
  <si>
    <t>When one metal is completely mixed with another metal then an alloy is formed. Metals are good heat conductor because the particles are in very close to each other and the vibrations are passed very quickly from one to other that’s why they are good conductor of heat. Metals are good conductor of electricity because in here, there are free electrons. So when electric voltage is applied the electrons from one end to another so the electricity passes in a good manner.</t>
  </si>
  <si>
    <t>There are many reactions that doesn’t involve transfer of proton and this can be covered by Lewis theory. For example: BF3+NH3-----&gt; BF3-NH3. Here, from NH3 a pair of electrons is donated to BF3 as there is 2 electrons deficient for octet. So here BF3 becomes Lewis acid and NH3 becomes Lewis base. So, here it reveals that without proton transferring acid-base model can be illustrated.</t>
  </si>
  <si>
    <t xml:space="preserve">1.	Mendeleev claims that the properties of elements are periodic function of their atomic masses but later it has been identified that it is the periodic function of atomic number.
2.	He claims that elements are arranged horizontally based on the increasing of atomic masses but rather found later that, it is based on the increasing of atomic number.
3.	He was not able to locate the place to hydrogen  in periodic table.
4.	Isotopes of elements were found later that violates Mendeleev’s law. 
</t>
  </si>
  <si>
    <t xml:space="preserve">Eutrophication is basically when we are using the fertilizer or pesticides in a larger amount in field, this can be washed out by rain and will go to the pond or lake. And then as there are some algae that takes nutrients from those, so due to getting large nutrients their growth will increase in a high manner. This is known as eutrophication. 
ozone layer depletion reaction causes by Cl- ion/radical:
CCl2F2+hv----&gt; CClF2+Cl.
Cl.+O3---&gt; ClO.+O2
ClO.+O.---&gt; Cl.+O2
ClO.+ ClO.+M---&gt;(ClO)2+M
(ClO)2+hv--&gt; Cl.+ClOO
ClOO+M---&gt;Cl.+O2+M
</t>
  </si>
  <si>
    <t xml:space="preserve">The strength of an acid is defined as the concentration of H+ ions in its aqua solution at a given temperature. In short, the strength of an acid depends on the ability of transferring proton to a base to form its conjugate base.
dissociation constant of M/ dissociation constant of N= 3.16^2
dissociation constant of M/ dissociation constant of N= 9.9856
dissociation constant of N= dissociation constant of M/9.9856
so, if we know the dissociation constant of M then by dividing it by 9.9856 can get the value of 
dissociation constant of N.
</t>
  </si>
  <si>
    <t>ashabul.islam@g.bracu.ac.bd</t>
  </si>
  <si>
    <t>Ashabul Islam</t>
  </si>
  <si>
    <t>ashabulzudan@gmail.com</t>
  </si>
  <si>
    <t>01648906474</t>
  </si>
  <si>
    <t xml:space="preserve">They form an alloy which means a solution of metal in another metal. They do not combine with each other, but rather held by the sea of electrons. 
Individual metal atoms can easily release their outer shell electrons forming a swarm of electrons which are free to move around the entire metal. This swarm of electrons is free to conduct heat and electricity very easily. This makes metals excellent conductors of both electricity and heat.
</t>
  </si>
  <si>
    <t>This model can be explained by the lewis concept of acids and bases. According to this model an acid is an electron pair acceptor and a base is an electron pair donor.   For example, an H+ ion is an electron pair acceptor therefore it is a lewis acid. And OH- is an electron pair donor therefore it is a lewis base. H+ and OH- will combine to form a complex= H20.  In this model, the transfer of protons is irrelevant and therefore can be used to explain acids such as BH3in BF3 + NH3 =  BF3 — NH3 where B is an acid because it is accepting an electron pair from NH3</t>
  </si>
  <si>
    <t xml:space="preserve">In Mendeleevs’ periodic table the elements were arranged according to their atomic masses; we arrange them according to their atomic numbers.
-Atomic mass is the addition of neutron and proton mass.
-Atomic number is the number of protons an element has.
- Chemical and physical properties of elements depends on their atomic number NOT their atomic mass
Therefore it makes more sense to arrange according to atomic numbers. 
The periodic table still contains discrepancies such as confusion with the placement of H and the position of Lanthanides and Actinides.
</t>
  </si>
  <si>
    <t xml:space="preserve">Eutrophication is the buildup of nutrients in a water body. This buildup of nutrients causes a dense growth of plants or algae and leads to oxygen depletion when they degrade. Eutrophication is most often caused due to human activity such as excessive fertilizer use, which runs off into nearby water bodies. 
Cl + O3 = ClO + O2
ClO + O = Cl + O2
These reactions keep repeating in a chain, depleting ozone from the atmosphere. 
</t>
  </si>
  <si>
    <t xml:space="preserve">The strength of an acid is defined as the concentration of H+ ions in it’s aqueous solution at a given temperature. It depends on the ability of the acid to dissociate into H+ and the conjugate base of the acid. 
√KM/KN= 3.16
KM/KN = 3.16^2= 9.99
KN= KM/9.99
KN= 0.1001KM
</t>
  </si>
  <si>
    <t>kazi.kamruzzaman.rabbi@g.bracu.ac.bd</t>
  </si>
  <si>
    <t>Kazi Kamruzzaman Rabbi</t>
  </si>
  <si>
    <t>kazikamruzzaman15@gmail.com</t>
  </si>
  <si>
    <t>01742708956</t>
  </si>
  <si>
    <t>Metals do not combine with metals. They will form Alloys which is a solution of a metal in a metal. For example, steel is a combination of iron, copper, nickel etc. Metals are good electric and heat conductor because metals have free electron in their outer shell and they can move freely. When a metal is heated the electrons starts to vibrate and as they roam freely the heat is transferred fast. Also, when conducting electricity, the same things happen. That’s why, metals are good electric and heat conductor.</t>
  </si>
  <si>
    <t>Without proton transfer, acid-base model can be explained by Lewis concept of acid and base. According to this concept, bases donate pairs of electrons and acids accept pairs of electrons. For example, between H+ and NH3, H+ accepts an electron pair this it is a Lewis acid and Ammonia molecule (: NH3) has an electron-pair which it can donate and is a Lewis base.</t>
  </si>
  <si>
    <t xml:space="preserve">Mendeleev’s periodic table was based on atomic mass. He proposed that if the elements   are arranged according to their atomic mass, they have the same characteristics in the same period which was proven wrong later. That’s why his periodic table needed modification. 
Discrepancies of Mendeleev’s periodic table:
-Falling of dissimilar elements in the same group.
-Does not explain the element’s electronic arrangement. 
-Couldn’t find a proper place for Hydrogen. </t>
  </si>
  <si>
    <t>When fertilizers run off the land into nearest water source it facilitates the growth of algae and other plant in the water and the oxygen demand increases in water which causes death of fishes and other living organisms, this process in called Eutrophication. 
Depletion reaction caused by Cl- radical:
Cl∙+O3 -&gt; ClO∙ +O2
ClO∙ +O3-&gt; Cl∙+O2
ClO∙+ ClO∙+M-&gt; (ClO)2+M
(ClO)2+hv-&gt; Cl∙ +ClOO
ClOO+M-&gt; Cl∙+O2+M</t>
  </si>
  <si>
    <t>A strong acid is one that, in an aqueous solution, is completely dissociated or ionized. Strong Acids has pH of about 0 to 3. 
Strength of M/strength of N=√(K of M/K of N)
Or, 3.16=√(K of M/K of N)
Or, 9.9865=K of M/K of N
So, K of N=.1* K of M
So, the dissociation constant of acid N=0.1* the dissociation constant of acid M</t>
  </si>
  <si>
    <t>nur.e.fatema@g.bracu.ac.bd</t>
  </si>
  <si>
    <t>Nur E Fatema</t>
  </si>
  <si>
    <t>nurefatema08@gmail.com</t>
  </si>
  <si>
    <t>01679158467</t>
  </si>
  <si>
    <t>When one metal is completely mixed with another metal in a molten condition, they do not combine with each other, however, they form alloys which is a solution of a metal in a metal. Examples are steel,
brass, bronze etc.</t>
  </si>
  <si>
    <t>According to the concept of Lewis acids and bases an acid is an electron-pair acceptor and a base is an electron-pair donor. So, here transfer  of proton does not take place. For example, between H+ and NH3, proton (H+) is a Lewis acid as it can accept an electron-pair. Ammonia has an electron-pair which it can donate and is a Lewis base.</t>
  </si>
  <si>
    <t>- Elements were arranged horizontally in the order of their increasing 
  atomic masses.
 - Unable to locate hydrogen in the table.
 - More number of elements were yet to be discovered.</t>
  </si>
  <si>
    <t>Eutrophication is the process in which due to high competition among the living organisms in the water, concentration of oxygen decreases, this is usually cause by the floating plants/algae on water which also blocks the sunlight entering into the water. Ozone layer depletion reaction-
          Cl∙+O3 -&gt; ClO∙ +O2
          ClO∙ +O3-&gt; Cl∙+O2
          ClO∙+ ClO∙+M-&gt; (ClO)2+M
          (ClO)2+hv-&gt; Cl∙ +ClOO
          ClOO+M-&gt; Cl∙+O2+M</t>
  </si>
  <si>
    <t>An acid is said a strong one when it completely dissociates its hydrogen ion in  a solution.  Strength of M/Strength of N=√(Km/Kn)
                                 3.16*3.16= Km/Kn
                                 9.986=Km/Kn
                                  Kn=Km/9.986</t>
  </si>
  <si>
    <t>md.tanjim.mostafa@g.bracu.ac.bd</t>
  </si>
  <si>
    <t>MD Tanjim Mostafa</t>
  </si>
  <si>
    <t>01</t>
  </si>
  <si>
    <t>01521326187</t>
  </si>
  <si>
    <t xml:space="preserve">An alloy is formed when a metal is mixed with another metal in molten condition. Metal ions are closely packed together in a lattice that’s why any kind of vibration can be passed throughout the lattice very quickly also metals contain a high number of freely flowing electrons and electricity is the result of electron flow, that’s why metals are good conductors of heat and electricity. </t>
  </si>
  <si>
    <t>According to lewis model, acid and base can be explained with donation or reception of electrons. Acids are the ones that can accept electrons and bases can donate electrons. For example: between H+ and NH3, H+ can accept a electron-pair and NH3- can donate one hence NH4 is formed thus H+ is a lewis acid and  NH3 is a lewis base.</t>
  </si>
  <si>
    <t xml:space="preserve">1.	Mendeleev sorted the elements on the periodic table in the order of their atomic masses but in reality the chemical and physical properties of elements are the periodic function of their atomic number. That’s why the modern periodic table is sorted based on atomic number
2.	There were lot of atoms that were not even discovered when Mendeleev made his table so the periodic table needed to be updated whenever a new element was found in nature.
3.	According to Mendeleev’s Periodic Law, isotopes of an element must be given separate places in the periodic table because they have different atomic masses. But, isotopes of an element have the same atomic number thus similar chemical properties.
4.	Mendeleeve’s model doesn’t explain the electronic configuration of elements.
</t>
  </si>
  <si>
    <t>Eutrophication is a process where a body of water gets overly enriched with nutrients and minerals over a period of time thus leading to the excessive growth of algae.
Ozone layer depletion equation:
Cl+03=ClO+O2
ClO+O=Cl+O2</t>
  </si>
  <si>
    <t xml:space="preserve">The strength of acid,Ka indicates how potent an acid is. The higher the concentration of H+ in an acid  the stronger it is.
As the Ka=3.16,
3.16^2=Km/Kn
So, Kn=Km/9.9856
</t>
  </si>
  <si>
    <t>proteeti.ahmed@g.bracu.ac.bd</t>
  </si>
  <si>
    <t>Proteeti Ahmed</t>
  </si>
  <si>
    <t>proteeti.14@gmail.com</t>
  </si>
  <si>
    <t>01521210596</t>
  </si>
  <si>
    <t xml:space="preserve">When molten metals mix, they form alloys.
Metals generally have electrons in their last shells that they tend to lose or donate. These free electrons can form a sea of electrons and usually facilitate the conduction of electricity and heat. That is, metals possess outer electrons that can move freely, which is why they become good electric and heat conductors. </t>
  </si>
  <si>
    <t xml:space="preserve">Acids accept electron-pairs and bases donate them. This concept has given an explanation of acids and bases without necessitating any proton transfer or any aqueous solution. This is the Lewis theory of acids and bases. According to this concept, a Lewis acid is any electron-pair acceptor, eg. H+. And an example of a Lewis base is NH3, because it will donate a lone pair of electrons.  So the Lewis reaction between Lewis acid H+ and Lewis base NH3 produces the complex NH4, which the most appropriate acid-base model till date. </t>
  </si>
  <si>
    <t>Mendeleev's periodic table had the following discrepancies:
1. He arranged the elements according to their atomic masses, but also interchanged some of them to fit their periodic properties which violated his own periodic law. 
2. His periodic table could not include isotopes after they were discovered.
3. Perhaps most importantly, he could not correctly place Hydrogen in the table.
For these reasons, Mendeleev's periodic table was needed to be modified.</t>
  </si>
  <si>
    <t>Eutrophication is when the content of nutrients increases in waterbodies due to reasons such as chemicals from fertilizers being washed down and then being fed on by algae too much, consequently contaminating the whole waterbody so much so that even sunlight is not allowed to pass through. 
Cl- goes up to the ozone layer and reacts with the O3 so that it breaks down and produces O2 molecules instead. Here, it essentially acts as a catalyst of destruction of the ozone molecules, and the process is cyclic. The reaction looks like,
Cl+O3=ClO+O2
ClO+O=Cl+O2 
O3+O=2O2</t>
  </si>
  <si>
    <t>The strength of an acid depends on how fast or how readily it dissociates. The more readily it dissociates the stronger it is.
Here, Strength of acid M/Strength of acid N
=√(Km/Kn)=3.16
or, Km/Kn=(3.16)^2
or, Km/Kn=9.9856
so, Kn=Km/9.9856.</t>
  </si>
  <si>
    <t>shemonto21@gmail.com</t>
  </si>
  <si>
    <t>Shemonto Das</t>
  </si>
  <si>
    <t>01521487955</t>
  </si>
  <si>
    <t>If one metal mixes with another metal in molten condition then alloy is produced. Metals are good conductor of heat and electricity because of the free electrons they contain. When metals are heated these free electrons are heated and then they with their rapid movement and vibration transfer heat quickly. Similarly, these free electrons also help in transmitting electricity throughout the electron sea in metal.</t>
  </si>
  <si>
    <t>Without any kind of proton transfer, acid-base model can be illustrated by Lewis concept. According to Lewis, an acid is an electron pair acceptor and a base is an electron pair donor and he showed an acid and base as sharing the electron pair provided by the base. These acid ad bases are thus name after him as Lewis acid and Lewis base which creates bond between them to form new compounds. Thus no proton transfer has been required in this theory.</t>
  </si>
  <si>
    <t xml:space="preserve">Mendeleev’s periodic table was needed to be modified because there were many flaws in it as he stated that the properties of elements are the periodic function of their atomic masses. The discrepancies of that periodic table are as follows
a.	the properties of elements are the periodic function of their atomic numbers not atomic masses
b.	elements were arranged inorder of their increasing atomic masses
c.	Hydrogen could not be located in that periodic table
d.	Number of elements yet to be discovered was not predictable in that periodic table
</t>
  </si>
  <si>
    <t xml:space="preserve">When a water body becomes full with minerals and nutrients which results in growth of algae it is known as Eutrophication.
The ozone layer depletion reaction caused by Cl- ion/radical is as follows
CLO’ + CLO’ + M = (CLO)2 + M
(CLO)2 + hv = CL’ + CLOO
CLOO + M = CL’ +O2 + M
</t>
  </si>
  <si>
    <t xml:space="preserve">The strength of acid means the dissociation rate is higher, The more is the dissociation rate the higher is the strength of that acid.
Here,
M/N = 3.16
or, M/N = root(Km) / root(Kn)
or, 3.16 = root(Km) / root(Kn)
or, Kn = Km / 9.98 = 0.1002 Km
that is, the dissociation constant of acid N (Kn) is 0.1002 Km (Km = dissociation constant of M)
</t>
  </si>
  <si>
    <t>aparna.sarker.riya@g.bracu.ac.bd</t>
  </si>
  <si>
    <t>Aparna Sarker Riya</t>
  </si>
  <si>
    <t>01704990113</t>
  </si>
  <si>
    <t xml:space="preserve">. When one metal is completely mixed with another metal in molten condition, then the process of combining may start after melting of one.  It depends on how the metals react with each other. In this process, the molten metal becomes richer with the guest metal and slowly become one solution.
Metals are good electric and heat conductor because their particles are very closely packed so the vibrations are passed on very quickly. They also contain large numbers of free electrons. This makes them move faster and they travel through the metal. By colliding with both atoms and other electrons they become good heat and electric conductor.
</t>
  </si>
  <si>
    <t>In Lewis acid and base without any kind of proton transfer, acid-base model can be illustrated. The major utility of the Lewis definition is that it extends the concept of acids and bases beyond the realm of proton transfer reactions. The classic example is the reaction of boron trifluoride with ammonia to form an adduct: BF3+NH3→F3B−NH3 One of the most commonly-encountered kinds of Lewis acid-base reactions occurs when electron-donating ligands form coordination complexes with transition-metal ions.</t>
  </si>
  <si>
    <t xml:space="preserve">Mendeleev was unable to locate hydrogen in the periodic table. Increase in atomic mass was not regular while moving from one element to another. Hence, the number of elements yet to be discovered was not predictable. Later on, isotopes of elements were found which violated Mendeleev's periodic law.
Discrepancies in Mendeleev's Periodic table are here.
1.	Position of Hydrogen: He can not give a place exactly for Hydroen.
2.	Position of lanthanides and actinides.
3.	Falling of dissimilar elements in same group : Some similar elments are separated while some dissimilar elements have been placed in the group.
4.	Presence of some anomalous pairs of elements.
5.	Positions of isotopes: Isotopes of various elements cannot be filled into Mendeleev's table.  
</t>
  </si>
  <si>
    <t xml:space="preserve">. Eutrophication is the process in which a water body becomes overly enriched with nutrients, leading to plentiful growth of simple plant life. The excessive growth (or bloom) of algae and plankton in a water body are indicators of this process. There are two types of eutrophication: natural and cultural.
Chlorine is able to destroy so much of the ozone because it acts as a catalyst. Chlorine initiates the breakdown of ozone and combines with a freed oxygen to create two oxygen molecules. After each reaction, chlorine begins the destructive cycle again with another ozone molecule
</t>
  </si>
  <si>
    <t>The strength of an acid is the amount of Hydrogen ions it forms when it ionizes. It depends on the number of Hydrogen ions [H] and is directly proportional to it. For instance, HCl fully ionizes in water so it is a strong acid. The dissociation constant of acid can be find with Ka.</t>
  </si>
  <si>
    <t>israt.brac.eee@gmail.com</t>
  </si>
  <si>
    <t>Israth Jahan Nafi</t>
  </si>
  <si>
    <t>01619000212</t>
  </si>
  <si>
    <t xml:space="preserve">A metallic bond is a type of chemical bond which is formed between positively charged atoms where free electrons are shared by a lattice of cations. The outer energy ratios of the atoms of metal (the orbitals s and p) overlap
Metals are an exceptional conductor of electricity and heat since the metal atoms form a matrix in which the outer electrons can pass freely. They form a sea of electrons circling the positive nuclei of the conducting metal ions, instead of orbiting their respective atoms. So the electrons travel easily around the electron sea.
</t>
  </si>
  <si>
    <t>Without any kind of proton transfer,acid-base model can be illustrated.That would be Lewis theory. According to this theory, many reactions which do not involve transfer of a proton are also covered by the Lewis theory. Lewis acids and bases are described by the Lewis theory of acid-base reactions as electron-pair acceptors and electron pair donors respectively. Therefore, a Lewis base can donate a pair of electrons to a Lewis acid to form a product containing a coordinate covalent bond. This product is also referred to as a Lewis adduct.  BF3 + NH3 ⎯⎯→ BF3 — NH3</t>
  </si>
  <si>
    <t xml:space="preserve">He was unable to locate hydrogen in the periodic table.Increase in atomic mass was not regular while moving from one element to another. Hence,the number of elements yet to be discovered was not predictable. Later on,isotopes of elements were found which violated Mendeleev's periodic law.
1)position of hydrozen.
2)position of lanthanides and actinides.
3)Some similar elements are separated while some dissimilar elements have been placed in same group.
4)Presence of some anomalous pairs of elements.
5)Position of isotopes.
</t>
  </si>
  <si>
    <t xml:space="preserve">Eutrophication:It is the process in which a water body becomes overly enriched with nutrients,leading to plentiful growth of simple plant life. Eutrophication is considered to be a serious environmental concern since it often results in the deterioration of water quality and the depletion of dissolved oxygen in water bodies.
Reactions:- Cl+O3ClO+O2
		 ClO+OCl+O2
</t>
  </si>
  <si>
    <t xml:space="preserve">Acid strength is the measure of the ability of the acid to lose its H+ ion. The degree of dissociation of an acid depends on the following two factors.They are Strength of H-A bond &amp; Polarity of H-A bond.
Kn=10Km
Dissociation constant of N is 10 times  greater than M.
</t>
  </si>
  <si>
    <t>sumaiya17doha@gmail.com</t>
  </si>
  <si>
    <t>Sumaiya Doha</t>
  </si>
  <si>
    <t>01680063691</t>
  </si>
  <si>
    <t>Metals are an excellent conductor of electricity and heat because the atoms in the metals form a matrix through which outer electrons can move freely. Instead of orbiting their respective atoms, they form a sea of electrons that surround the positive nuclei of the interacting metal ions.</t>
  </si>
  <si>
    <t>The major utility of the Lewis definition is that it extends the concept of acids and bases beyond the realm of proton transfer reactions. The classic example is the reaction of boron trifluoride with ammonia to form an adduct: BF3+NH3→F3B−NH3 Here a pair of free electrons from nitrogen were transferred to boron, forming a bond.</t>
  </si>
  <si>
    <t xml:space="preserve"> •Being unable to locate hydrogen in the periodic table. 
•Increase in atomic mass was not regular while moving from one element to another. Hence, the number of elements yet to be discovered was not predictable.
•Isotopes of elements were found which violated Mendeleev's periodic law.</t>
  </si>
  <si>
    <t>Eutrophication, the gradual increase in the concentration of phosphorus, nitrogen, and other plant nutrients in an aging aquatic ecosystem
For tropospheric ozone depletion:
Cl+O3→ClO+O2
ClO+O→Cl+O2</t>
  </si>
  <si>
    <t>The strength of acid is defined as the concentration of h+ ions in it’s aqueous solution at a given temperature. Dissociation constant of acid N is Km/3.16^2. Where Km= dissociation constant of acid M.</t>
  </si>
  <si>
    <t>mohammed.hossain.kabir@g.bracu.ac.bd</t>
  </si>
  <si>
    <t>Mohammed Hossain Kabir</t>
  </si>
  <si>
    <t>hossainkabir2233@gmail.com</t>
  </si>
  <si>
    <t>01877347857</t>
  </si>
  <si>
    <t xml:space="preserve">When one metal is completely mixed with another metal in molten condition then the mixture is called alloy 
The reason why metals are good electric and heat conductor is discussed below –
Heat conductor-
The electrons in metal are delocalised electrons and are free moving electrons so when they gain energy (heat) they vibrate more quickly and can move around, this means that they can pass on the energy more quickly.
Electric conductor-
Metals are good conductors of heat because they contain large number of free electrons and their aloms are relatively apart . On the other hand  atoms of the metal collide frequently and  have reflecting surface
</t>
  </si>
  <si>
    <t>Without any kind of proton transfer Lewis Acid-Base  model can be illustrated. A Lewis acid is therefore any substance, such as the H+ ion, that can accept a pair of nonbonding electrons.  The issues of the Lewis theory are: Lewis theory does not fit in the concepts that involve acid-base reaction. Most of the Lewis acid does not obey the catalytic property. Lewis's theory does not explain the relative strengths of acids and bases</t>
  </si>
  <si>
    <t xml:space="preserve">Mendeleev’s periodic table was needed to be modified  because he was unable to locate hydrogen in the periodic table. Increase in atomic mass was not regular while moving from one element to another. Hence, the number of elements yet to be discovered was not predictable. Later on, isotopes of elements were found which violated Mendeleev's periodic law.
Discrepancy of Mendeleev's periodic table-
(i) Position of isotopes: Isotopes of various elements cannot be filled into Mendeleev’s table. Isotopes are the elements having similar chemical properties but different atomic masses.
(ii)If anomalies of atomic weights and properties of elements arranged according to gradation in chemical properties, elements of higher atomic weights are to be placed before those of lower atomic weights at some places. This is contrary to Mendeleev’s law.
(iii)  Some chemically similar elements fall in different groups, while some chemically dissimilar elements are placed together.
(iv) Hydrogen resembles both alkali metals (group I) and halogens (group VII) and thus no fixed position could be given to hydrogen in the periodic table.
</t>
  </si>
  <si>
    <t xml:space="preserve">Eutrophication, the gradual increase in the concentration of phosphorus, nitrogen, and other plant nutrients in an aging aquatic ecosystem such as a lake. The productivity or fertility of such an ecosystem naturally increases as the amount of organic material that can be broken down into nutrients increases
The ozone layer depletion reaction causes by Cl- ion/radical
l + O3 --&gt; ClO + O2
 ClO + O --&gt; Cl + O
</t>
  </si>
  <si>
    <t xml:space="preserve">The strength of an acid is the amount of Hydrogen ions it forms when it ionises. It depends on the number of Hydrogen ions [H] and is directly proportional to it
Dissociation constant of acid N
Log(base10)(1+3.16)
=-0.49968
</t>
  </si>
  <si>
    <t>samiul.islam.shad@g.bracu.ac.bd</t>
  </si>
  <si>
    <t>Samiul Islam Shad</t>
  </si>
  <si>
    <t>01757734805</t>
  </si>
  <si>
    <t>Metallic bond will form. Metals are good conductors because in metals the electrons of their outer shell move freely forming a sea of electrons that carries out conductivity.</t>
  </si>
  <si>
    <t xml:space="preserve">According to Lewis concept, acid accepts electron pair and base donates electron pair without any proton transfer. </t>
  </si>
  <si>
    <t>* properties of elements function based on their atomic numbers not atomic masses
* lot of elements were not discovered back then and could not be predicted by that periodic table
* position of hydrogen element was not specified</t>
  </si>
  <si>
    <t>When the amount of nutrients and minerals in a water body increases to an excess amount then it is called eutrophication.
O3 + Cl = O2 +ClO</t>
  </si>
  <si>
    <t>At a given temperature, the concentration of H+ ions in an aqueous solution is the strength of that acid. 
KN=√(strength of M / strength of N) * KM</t>
  </si>
  <si>
    <t>md.sadril@g.bracu.ac.bd</t>
  </si>
  <si>
    <t>Md. Sadril</t>
  </si>
  <si>
    <t>sadril1996@gmail.com</t>
  </si>
  <si>
    <t>01534650137</t>
  </si>
  <si>
    <t>When one metal is completely mixed with another metal in molten condition alloy formed. An alloy is a substance made by melting two or more elements together, at least one of them is metal. It is a solution of a metal in a metal. Example of alloys are, stainless steel, brass, bronze. 
A good conductor of electricity is any material that allows easy passage of electricity through it without much resistance. Metals are good conductor of electricity because metal particles are held by strong metallic bonds that is why they have high melting and boiling points. Thus, free electrons in metals can move through the metals allowing electricity to pass through the metals.
metals are good heat conductor because the electrons in metal are delocalized electrons and are free moving electrons so when they gain energy they vibrate more quickly and can move around; this means that they can pass on the energy more quickly.</t>
  </si>
  <si>
    <t>The following issue can be explained by the Lewis concept of acid and bases. According to Lewis theory, An acid is an electron-pair acceptor, on the other hand a base is an electron-pair donor. So, an acid and base as sharing the electron pair provided by the base. This creates a covalent bond between the Lewis acid and the Lewis base. As this theory does not talk about any kind of proton transfer, so we can say that many reactions which do not involve transfer of a proton are also covered by the Lewis theory. For example,  BF3 + NH3 ⎯⎯→ BF3 — NH3</t>
  </si>
  <si>
    <t>Mendeleev’s periodic table was needed to be modified. Because there was some defect in his law. The periodic table of Mendeleev is based on atomic mass. Element properties are a periodic function of their atomic weight. Mendeleev placed elements in the order of their atomic weights in the form of a table known as the Periodic Table of Mendeleev. Defects in Mendeleev periodic table are given below,
1. Anomalous pairs
2. Position of Isotopes
3. Grouping of chemically dissimilar elements
4. Separation of chemically similar elements
5. Electronic arrangement
6. The position of hydrogen</t>
  </si>
  <si>
    <t>Eutrophication, the continuous expansion in the concentration of phosphorus, nitrogen, and other plant supplements in an aging biological system, for example, a lake. The efficiency or richness of such a biological system normally increments as the measure of natural material that can be separated into supplements increments.
Due to anthropogenic activity human produce some gas which react with ozone in stratosphere and thereby the concentration of ozone in the stratosphere decreases, which is known as ozone depletion. Ozone layer depletion reaction causes by CL-ion/ radical is given below,
Cl+O3→ClO+O2
ClO+O→Cl+O2</t>
  </si>
  <si>
    <t>The strength of a base is defined as the concentration of OH– ions in its aqueous solution at a given temperature.
(Strength of M)/(Strength of N)=√(Km/Kn)
⇒1/3.16=√(Km/Kn)
⇒0.1 =  Km/Kn
Kn = 10Km
Dissociation constant of N is 10 times greater than M.</t>
  </si>
  <si>
    <t>sayedsadat98@gmail.com</t>
  </si>
  <si>
    <t>Sayed Us Sadat</t>
  </si>
  <si>
    <t>01952010727</t>
  </si>
  <si>
    <t xml:space="preserve">Metal alloys are formed when one metal is completely mixed with another metal in molten condition.If a metal itself is not strong enough then its strength can be increased by adding other metals. Example - Everyday we use cutlery made of stainless steel but its an alloy made up of chromium, carbon, etc. The reason it is done to prevent rusting of iron as everyday it will come in contact with water.
Considering the metallic bonding theory, all metals have a free electron in their structure.
Since metals contain free moving delocalized electrons. When an electric voltage is applied, an electric field within the metal causes the electrons inside the metal to vibrate vigorously, making them shift from one end to another end of the conductor. Thus Electrons will move toward the positive side carrying the charge and hence conducts 
electricity.
Metals are also a good conductor of heat. When a metal is heated, the particles will gain more energy, and vibrate more. These molecules then collide with nearby particles and transfer some of their energy to them. This then continues and passes the energy from the hot end down to the colder end of the substance and thus it will conduct heat too.
</t>
  </si>
  <si>
    <t>In reality, only electrons take part in chemical reactions and not protons as they are inside in the nucleus. Hence the acid base model can be explained by the most modern theory proposed by Lewis’ Concept. His theory involved no proton transfer, no need to dissolve the acid/bases in water and no dissociation is also needed. According to him, Acids are electron pair acceptors and Bases are electron pair donors.   E.g. Reaction between H+ and NH3 where NH3 having lone pair will donate to H+ having short of electrons and thus form NH4+ (complex). Here NH3 is the Lewis base and A is the Lewis acid according to his concept. Also no dissociation of H+ NH3+ was required.   There are certain reactions like BF3 + NH3 which cannot be explained by traditional theories but Lewis concept can clearly explain it. BF3 + NH3 = BF3 — NH3 (Lewis)</t>
  </si>
  <si>
    <t xml:space="preserve">Mendeleev’s first version of periodic table had a number of defects because the elements were arranged horizontally in order to their increasing atomic mass.
a) The position of Hydrogen in the Table is anomalous. It was considered in Group IA as well as in Group VIIA, because it forms a positive ion as in HCl but also a negative ion as in NaH
b) Electronic arrangement: It does not explain the electronic arrangement of elements.
c) Position of Isotopes. The isotopes of an element are atoms of that element having similar chemical properties but different atomic masses. According to Mendeleev, isotopes of an element should be placed in the table separately because they have different atomic masses.
d) Some lanthanides and actinides elements were misplaced in the table. The atomic number of lanthanides are 51-71 but they have been placed in the same position as the group 3 and period 6. Similarly actinides were misplaced and placed in period 7 of group 3
e) Anomalous pairs
The following pairs of elements did not follow Mendeleev’s Principles:
Atomic mass of Argon is 40 and Potassium’s one is 39 but argon is placed before Potassium
Tellurium (atomic mass = 127.6) with higher atomic mass than Iodine (atomic mass = 126.9) is also placed before it in the periodic table.
</t>
  </si>
  <si>
    <t>Eutrophication is the process when water is contaminated with nutrients, which leads to plentiful growth of simple plant life inside the water. Indicators of this process is when algae and plankton grow excessively. This is a serious environmental issue which is  human-caused (anthropogenic). This is serious because it disrupts the quality of water and depletes dissolved oxygen in water bodies. So all the living organisms in water basically die due to lack of oxygen.
Reaction:
Cl + O3 -&gt; ClO +O2
ClO + O* -&gt; Cl + O2
O3 + O* -&gt;2O2
We see chlorine is able to destroy so much of the ozone because it acts as a catalyst  and forms O2 as an end product. Chlorine initiates the breakdown of ozone and combines with a freed oxygen to create two oxygen molecules. After each reaction, chlorine begins the destructive cycle again with another ozone molecule. One chlorine atom can thereby destroy thousands of ozone molecules. Ozone is harmful for us but acts as a shield between us and the UV so if it depletes it is a great problem for us. Therefore, due to anthropogenic activity  humans produce some gas e.g. Cl which reacts with ozone in the stratosphere and thereby the concentration of ozone in the stratosphere decreases, known as ozone depletion.</t>
  </si>
  <si>
    <t xml:space="preserve">The strength of an acid means how easily the acid can lose its proton when it is dissolved in aqueous solution. If an acid is strong e.g. HCl i.e. strength is high then it will dissociate fully to H+ ions when dissolved in aqueous solution. On the other hand if an acid is weak like ethanoic acid it will not dissociate fully when dissolved in aqueous solution.
Strength of M / Strength of N = Square Root of ( Dissociation constant of M / Dissociation constant of N )
Considering 1 as the strength of N the relative Strength of M is 3.16
So,
3.16 = ROOT( Km / Kn )
Km / Kn = 9.9856
Kn = Km / 9.9856
Kn is approximately equal to  Km/10 i.e. the dissociation constant of acid N is 1/10th of dissociation constant of acid M.
</t>
  </si>
  <si>
    <t>tubakabir3@gmail.com</t>
  </si>
  <si>
    <t>Sumya Kabir</t>
  </si>
  <si>
    <t>01994167559</t>
  </si>
  <si>
    <t>Metal alloys are formed when one metal is completely mixed with another metal in molten condition. If a metal itself is not strong enough then its strength can be increased by adding other metals. Example - Everyday we use cutlery made of stainless steel but its an alloy made up of chromium, carbon, etc. The reason it is done to prevent rusting of iron as everyday it will come in contact with water.
Metals are an excellent conductor of electricity and heat because the atoms in the metals form a matrix through which outer electrons can move freely. Instead of orbiting their respective atoms, they form a sea of electrons that surround the positive nuclei of the interacting metal ions. The electrons then move freely throughout the electron sea.</t>
  </si>
  <si>
    <t>In Mendeleev’s periodic table elements were arranged horizontally in order to their increasing atomic mass. The reasons for which Mendeleev’s periodic table was needed to be modified is given below-
1. Anomalous pairs: The following pairs of elements did not follow Mendeleev’s Principles:
Cobalt (58.9) with higher atomic mass precedes Nickel (58.6) in the periodic table.
Tellurium (127.6) with higher atomic mass than Iodine (126.9) is also placed before it in the periodic table.
2. Position of Isotopes: The isotopes of an element are atoms of that element having similar chemical properties but different atomic masses. According to Mendeleev’s Periodic Law, isotopes of an element must be given separate places in the periodic table because they have different atomic masses.
3. Grouping of chemically dissimilar elements: Elements such as Copper and Silver bear no resemblance with the alkali metals such as Lithium and Sodium etc., but they have been placed together in the first group.
4. Separation of chemically similar elements: Elements which are chemically similar such as Gold and Platinum have been placed in separate groups.
5. Electronic arrangement: It does not explain the electronic arrangement of elements.
6. The position of hydrogen: Hydrogen was not given a fixed position. It was considered in Group IA as well as in Group VIIA, because it forms a positive ion as in HCl but also a negative ion as in NaH.</t>
  </si>
  <si>
    <t>Eutrophication is when a body of water becomes overly enriched with minerals and nutrients which induce excessive growth of algae. It causes oxygen depletion of the water body after the bacterial degradation of the algae.
The following reaction displays how Cl radicals have an ozone destroying cycle:
Cl+O3 -&gt; ClO+O2
ClO+O* -&gt; Cl+O2
Chlorine is able to destroy so much of the ozone because it acts as a catalyst. Chlorine initiates the breakdown of ozone and combines with a freed oxygen to create two oxygen molecules. After each reaction, chlorine begins the destructive cycle again with another ozone molecule. One chlorine atom can thereby destroy thousands of ozone molecules. Because ozone molecules are being broken down they are unable to absorb any ultraviolet light so we experience more intense UV radiation at the earths surface</t>
  </si>
  <si>
    <t xml:space="preserve">The strength of an acid is the amount of Hydrogen ions it forms when it ionizes. It depends on the number of Hydrogen ions [H] and is directly proportional to it. 
Strength of M / Strength of N = Square Root of ( Dissociation constant of M / Dissociation constant of N )
Considering 1 as the relative strength of N the Strength of M is 3.16
So,
3.16 = ROOT( Km / Kn )
Km / Kn = 9.9856
Kn = Km / 9.9856
Kn is approximately equal to Km/10 i.e. the dissociation constant of acid N is 1/10th of dissociation constant of acid M.
</t>
  </si>
  <si>
    <t>shaira.shehrin@g.bracu.ac.bd</t>
  </si>
  <si>
    <t>Shaira Shehrin</t>
  </si>
  <si>
    <t>01957558461</t>
  </si>
  <si>
    <t xml:space="preserve">In molten condition when one metal completely mixes with other metal alloy is formed, such as, different metals are found when gold is collected.  Gold is a kind of metal but it is never found in pure form but in alloy form.
Metals has free electrons in the outer shell, which helps to pass the electricity and heat. </t>
  </si>
  <si>
    <t>In the Lewis concept of acid and base, the concept of acid and base was described based on the electron exchange. According to this concept, acid accepts electron and become cation. Also, base donates electron and becomes anions.</t>
  </si>
  <si>
    <t xml:space="preserve">Mendeleev's periodic law was based on atomic mass of the elements. However, afterwards it was understood that- 
-the physical properties of the elements does not depend on the atomic mass.
-the chemical properties of the elements does not depend on the atomic mass
-it becomes easy to understand the atomic radius,  metallic character easily when the table is arranged in atomic number.
So, the table proposed by Dmitri Mendeleev was modified and arranged according to increasing atomic number.  </t>
  </si>
  <si>
    <t xml:space="preserve">When excess nutrients wash out from the soil to water, these nutrients leads to overgrowth of algae and this phenomena in any water body is called eutrophication.
Cl+O3 -&gt; ClO+O2
ClO+O -&gt; Cl+O2
Here, Cl reacts with ozone and forms hypochlorite. Then, this hypochlorite  reacts with atomic oxygen (O) and produces Chlorine and oxygen.  
</t>
  </si>
  <si>
    <t>The concentration of hydrogen ions in it's aqueous solution at a given temperature is called strength of acid.
According to the question,
M=3.46N
As we know, 
strength of acid 1/strength of acid 2=(K1/K2)^1/2
so,
strength of acid M/strength of acid N=3.16
or, 3.16/N=(KM/KN)^1/2
now, if we consider N=1 then squaring on both sides,
(3.16/N)^2=(KM/KN)
 or, KN9.99=KM
or, KN=KM/9.99
So, the dissociation constant of dissociation constant of acid N is (1/9.99)th of dissociation constant of M.</t>
  </si>
  <si>
    <t>ashrin.haque@g.bracu.ac.bd</t>
  </si>
  <si>
    <t>Ashrin Haque</t>
  </si>
  <si>
    <t>01758248488</t>
  </si>
  <si>
    <t>When a metal is mixed with another metal in molten condition, alloy forms.
Metals are considered good conductors of heat and electricity. Because,
•	Metals contain free electrons, which can move easily from one atom to another. Such free moving electrons carry electricity and heat.
•	In metals, their particles are closely attached to one another, thus, heat and electricity are passed quickly.</t>
  </si>
  <si>
    <t>It is possible to illustrate an acid-base model without any proton transfer by Lewis concept of acid base.  According to Lewis Concept, An acid can accept electron pair whereas, a base can donate a pair of electron.  In this concept, acid and base shares a pair of electron donated by the base and a covalent bond between Lewis acid and Lewis base. Molecules which are short in electron pair are Lewis acids and molecules having a lone pair electron work as Lewis base.</t>
  </si>
  <si>
    <t>Mendeleev needed to modify the periodic table because of few discrepancies it had. those can be:
•	Mendeleev’s periodic table needed to be modified because, he could not place Hydrogen properly.
•	He failed to place Lanthanides (atomic number 57 to 71) and Actinides (atomic number 89-103). Lanthanides are placed in group III, period 6. Whereas, actinides have been put group III, period 7.
•	Separation of few similar elements such as: Cu, Hg, Ag, Ba, Pb. Other than that, few dissimilar elements were put together, such as: Mn has been put with halogens.
•	Increase in atomic mass was not regular
•	No place for Isotopes in the table</t>
  </si>
  <si>
    <t>Eutrophication is the phenomena when a water body gets excessively enriched with essential nutrients and minerals. As a result, increase in growth of Algae can be observed. This process creates an adverse effect by reducing oxygen concentration in the water body when those algae get degraded by bacterium.
Ozone layer depletion reaction by Cl- :
Cl+O3→ClO+O2
ClO+O.→Cl+O2</t>
  </si>
  <si>
    <t xml:space="preserve">As we know,
Strength of M/ Strength of N = √( dissociation constant of M, km/ dissociation constant of N, kn)
Or, 3.16= √(km/kn)
Or, 9.99= km/kn
Or, kn = km (1/9.99)  ≈ km (1/10)
Here, we can say that, dissociation constant of acid N is approximately, 1/10 times of dissociation constant of acid M
</t>
  </si>
  <si>
    <t>noshin.tasnim.zaman@g.bracu.ac.bd</t>
  </si>
  <si>
    <t>Noshin Tasnim Zaman</t>
  </si>
  <si>
    <t>01884989751</t>
  </si>
  <si>
    <t>When one metal mixes with another metal, it is called Alloy.
Metals are high electropositive and they can release their outer shell electrons very easily. So, natural heat or natural temperature is good to release the outer shell electrons of metal. The metal atoms release the outer shell electron. Then the electron comes to the surface and the positive cores are inside so they develop a very high electrostatic attraction force between the outer surface free electron and inner cores positively charged electron. Metal has very high number of free electrons in outer shells so they are very good conductors of electricity and heat.</t>
  </si>
  <si>
    <t>In Bronsted-Lowry theory, they mentioned that acid is proton donor and the base is proton acceptor.  For example,  HCL – H+  +  Cl-      NaOH – OH-  + Na+ Here, HCL is an Arrhenius acid as it releases H+ ions in water and NaOH is an Arrhenius base as it releases OH- ions in water.  Meanwhile, Lewis mentioned that acid is electron pair acceptor and the base is electron pair donor. They create covalent or coordinate bond between the Lewis acid and Lewis base. For example, between H+ and NH3, H+ is a Lewis acid as it can accept an electron- pair and NH3 is a Lewis base as it can donate an electron-pair.</t>
  </si>
  <si>
    <t xml:space="preserve">1) Mendeleev’s 1st  periodic table was based on atomic masses but the new periodic table was based on atomic number. 
2) With atomic mass, molecule can not be properly organized and we would not get same physical and chemical characteristics in the same group. On the other hand, in the modern periodic number, we get the same characteristic in same group. For example, the noble gases are in the group 18.
3) The Mendeleev's periodic table does not contain the noble gases or elements but they are included in the 18th group of modern table.
</t>
  </si>
  <si>
    <t xml:space="preserve">Eutrophication is a heavy discharge of Nutrients in the water body. Increase of oxygen, BOD, COD leads to the increase of water pollution. 
Ozone Layer Depletion Reaction: 
Cl + O3 – ClO + O2
ClO + O – Cl + O2
</t>
  </si>
  <si>
    <t xml:space="preserve">√Km / √Kn = 3.16
Km / Kn = 9.9856
Kn/ Km = 1/ 9.9856
So, Kn = 0.1001442077 Km
</t>
  </si>
  <si>
    <t>raida.mobashshira.tahsin@g.bracu.ac.bd</t>
  </si>
  <si>
    <t>Raida Mobashshira Tahsin</t>
  </si>
  <si>
    <t>tahsinsneha17@gmail.com</t>
  </si>
  <si>
    <t>01687143208</t>
  </si>
  <si>
    <t xml:space="preserve">Metallic bond holds metal atoms together strongly as a result of the attraction between the positive metal cations and surrounding freely moving negative electrons. Metals do not combine with metals. When one matter is completely mixed with another metal alloy is formed. Alloy is a solution of metal in a metal. It is a combination of metals or metals combined with one or more other elements. Such as brass, bronze, steel. Heat resistant alloy is used with a low melting point metal in its molten state. Depending upon which metal is involved the temperature and the state of stress, that molten matter may dissolve or crack the heat resistant alloy. When close mixture of two dissimilar metal is heated then the process of combining starts depending on how the metals react with each other. In this process the molten matter become richer with the guest metal and slowly become one solution.
Metals are particularly good conductor of heat and electricity because of their freely moving electrons. These free electrons helps heat and electricity to move faster. Free valence electrons makes them move faster when they travel through the metal. As a result metal becomes good conductor for heat and electricity. 
</t>
  </si>
  <si>
    <t>Without any kind of proton transfer, acid-base model can be illustrated through Lewis concept of acid and bases. According to this theory an acid is an electron pair acceptor whereas a base is an electron pair donor. So cations act as Lewis acid and anions act as Lewis base. Acid and base share a pair of electron provided by the base. As a result, covalent bond is created between Lewis acid and Lewis base. The combination created is known as a complex. Given below are some examples: Proton (H+) is an electron pair acceptor, therefore a Lewis acid. Hydroxyl (OH−) is an electron pair donor, therefore a Lewis base. A covalent bond is created between them and together they make water.                                       H+ + OH-  = H--O--H Even in the absence of water this theory can explain acid base:                                  BF3 + NH3 → BF3 -- NH3</t>
  </si>
  <si>
    <t xml:space="preserve">Mandeleev’s periodic table was based on Mandeleev’s periodic law which states that “The properties of elements are the periodic function of their atomic masses”. This means elements were arranged horizontally according to their increasing atomic masses. 
Mendeleev’s periodic table was needed to be modified because of some discrepancies which are explained below:
1.	In some places the rule of arranging the elements according to their atomic mass had been ignored. For instance, atomic mass of Argon is 40 and that of Potassium is 39. But Argon is placed before Potassium in the periodic table. Again Cobalt (58.9) is placed before Nickel (58.6). 
2.	Position of hydrogen: the position of hydrogen in this periodic table is exceptional. Hydrogen is placed with alkali because it has it has a single electron in the outermost shell. But it is a gas whereas every other element in group 1 is solid. 
3.	Position of lanthanides and actinides series: the elements from atomic number 57 to 71 are collective known as lanthanides and they do not have a proper place in this periodic table. They all are placed in the same position in group 3 and period 6. Similarly the actinides do not have proper place in the periodic table.
4.	Some similar elements such as Copper, mercury are separated whereas some dissimilar elements such as copper, gold are placed in a group. Manganese is placed in the group of halogens.
5.	The isotopes have no place in the periodic table.
This failures led scientists to believe that atomic mass can not be the basis of periodic table. so atomic number became the basis of modern periodic table.
</t>
  </si>
  <si>
    <t xml:space="preserve">Eutrophication is the gradual increase in the concentration of phosphorus, nitrogen and other plant nutrients in an aging aquatic ecosystem such as a lake. The productivity or fertility of such an ecosystem naturally increases as the amount of organic material that can be broken down into nutrients increases. It is caused by human actions due to their dependence on using nitrate and phosphate fertilizers.
Due to anthropogenic activity human, some gas which react with ozone in stratosphere and as a result the concentration of ozone in the stratosphere decreases, which is known as ozone depletion.
When chlorine atoms come into contact with ozone in the stratosphere, they destroy ozone molecules. Ozone can be destroyed more quickly than it is naturally created .Increased carbon monoxide may deplete tropospheric hydroxyl radicals, slowing down the removal of dozens of man-made and anthropogenic trace gases and thus indirectly affecting the earth's climate and possibly the stratospheric ozone layer. Ozone layer depletion causes increased UV radiation levels at the Earth's surface, which is damaging to human health. Negative effects include increases in certain types of skin cancers, eye cataracts and immune deficiency disorders.
Ozone layer depletion reaction is given below:
Cl + O3 --&gt; ClO + O2
ClO + O --&gt; Cl + O2
</t>
  </si>
  <si>
    <t xml:space="preserve">The strength of an acid is defined as the concentration of H+ ions in its aqueous solution at a given temperature. It depends on its ability to transfer its proton (H+) to a base to form its conjugate base.
Acid ‘M’ is relatively stronger than acid ‘N’ over 3.16 times,
So M/N = 3.16
So dissociation constant of acid N would be = M / 3.16
</t>
  </si>
  <si>
    <t>fahim.rahman@g.bracu.ac.bd</t>
  </si>
  <si>
    <t>Fahim Rahman</t>
  </si>
  <si>
    <t>01777361512</t>
  </si>
  <si>
    <t xml:space="preserve">Usually Alloy is formed when one metal is mixed in another in molten form, the metal that is in large quantity sometimes determine the characteristics of the newly formed metal alloy. 
Metals are good conductors of heat because their particles are very closely packed so the vibrations are passed on very quickly. They also contain large numbers of free electrons. These electrons can move all over the metals, its like a sea of electrons. As the metal is heated, the free electrons closest to the heat source are heated. This makes them move faster and they travel through the metal, colliding with both atoms and other electrons, thus passing heat all over the metals.
</t>
  </si>
  <si>
    <t>Though the Bronsted-lawry theory includes proton, the Lewis concept of acid and base mainly focuses on electron to explain acids and base. When BF3 is reacted with NH3, The ammonia gives a pair of electron to BF3 for bond formation, making ammonia the base as it donates electron, This makes BF3 an acid as it accepts the pair of electron. The formation of NH4+ also can be explained this way, making the H+ ion acid as it receives electron pair form NH3 which is a base for donating electron.</t>
  </si>
  <si>
    <t xml:space="preserve">Mendeleev’s periodic table was based on the arrangement upon the increasing mass of the elements so that they can be categorized under the same groups, bullet Points are given below.
•	The position of H was anomalous as it resembles alkali metals
•	If increasing mass was considered, there could be dissimilarities among the same group, like copper,cilver,gold
•	The positioning of lanthanides and actinides was not properly determined
•	The discovery of isotopes created a huge problem in the theory
</t>
  </si>
  <si>
    <t xml:space="preserve">The process by which a body of water becomes enriched in dissolved nutrients that stimulate the growth of aquatic plant life usually resulting in the depletion of dissolved oxygen,  resulting the growth of algae and other plant life, which take oxygen from the water, causing the death of fish and other aquatic animals
Cl+O3→ClO+O2
ClO+O.→Cl+O2
O3+O.→2O2     (How cl acts in the overall reaction for making ozone to oxygen)
</t>
  </si>
  <si>
    <t xml:space="preserve">The strength of an acid is basically the degree of dissociation of its H+ ion, that means in a given temperature the concentration of the H+ ion in any solution is the indicator of its strength.
M/N=√kM/(√kN)
3.16=√kM/(√kN)
9.98=kM/kN     (squaring on both sides)
10(approx)kN=kM
Dissociation constant of N is 1/10 (one tenth) of acid M
</t>
  </si>
  <si>
    <t>toufiq.been.faisal.nafi@g.bracu.ac.bd</t>
  </si>
  <si>
    <t>Toufiq Been Faisal Nafi</t>
  </si>
  <si>
    <t>01933665588</t>
  </si>
  <si>
    <t>Metal don’t combine with each other, they from Alloys. Alloys, which is a solution of a metal in a metal. If one metal mix with another metal in molted condition they will from alloy which usually create a strong metal. 
Metal are high electro positive, they can easily release their outer electrons. Natural heat or ambient temperature is good for releasing the outer shell electrons. All the free electrons roamed around the entire metal outer surface resulting a build of electrostatic force within the outer free election and inner positive charges. It looks like an electron sea, having so many free electrons makes metal a good conductor of heat and electricity.</t>
  </si>
  <si>
    <t>Acid base model can be illustrated with any kind of proton transformation by using Lewis concept of acids and bases. Lewis concept was an acid is an electron-pair acceptor and a base is an electron pair donor. Lewis imagine a covalent bon of a base and acid where base will give to it electron to the acid and acid will accept it. It can also be noted that all action or molecules short of an electron pair act as lewis acids and all anions or molecules having   a lone electron pair act as Lewis base. Many reactions which do not involve transfer of a proton are also covered by the Lewis theory. e.g., BF3 + NH3 ⎯⎯→ BF3 — NH3</t>
  </si>
  <si>
    <t xml:space="preserve">Mendeleev proposed that the properties of elements are the periodic function of their atomic masses”. 
Elements were arranged horizontally in the order of their increasing atomic masses.
But now we saw it differently. 
1. The physical and chemical properties of the elements are the periodic function of their atomic number.
2. Elements are arranged in order of increasing atomic numbers
The periodic table still contains discrepancies such as confusion with the placement of H and the position of Lanthanides and Actinides.
</t>
  </si>
  <si>
    <t xml:space="preserve">Eutrophication is the development of supplements in a water body. This development of supplements causes a thick development of plants or green growth and prompts oxygen exhaustion when they degrade. Eutrophication is frequently caused because of human action, for example, unreasonable compost use, which runs off into close by water bodies.
Cl + O3 = ClO + O2
 ClO + O = Cl + O2 
These reactions keep repeating in a chain, depleting ozone from the atmosphere.
</t>
  </si>
  <si>
    <t xml:space="preserve">The strength of an acid is characterized as the centralization of H+ particles in its solution arrangement at a given temperature. It relies upon the capacity of the acid to separate into H+ and the form base of the acid.
√KM/KN= 3.16 
=&gt;KM/KN = 3.16^2= 9.99
KN= KM/9.99
KN= 0.1001KM
</t>
  </si>
  <si>
    <t>eftykhar.rahman@g.bracu.ac.bd</t>
  </si>
  <si>
    <t>Eftykhar Rahman</t>
  </si>
  <si>
    <t>01611404405</t>
  </si>
  <si>
    <t>The blend of distinctive metals is called Alloy. Within the external shell of metals there are ordinarily 1 or 2 or 3 electrons. These external shell electrons can move openly. Rather than circling their particular nucleus they shape a ocean of electrons encompassing the positive cores of the metal particles that interact. And the iotas are closely congested. That's why metal is both heat and electricity conductor.</t>
  </si>
  <si>
    <t>Concurring to Lewis show, the compound that discharges electrons is called base and the compound that acknowledges it is called Acid. Amid the reaction of O2- and So3+, O2- releases an electron which is accepted by SO3+. Here O2- is base and SO3+ is acid.</t>
  </si>
  <si>
    <t xml:space="preserve"> Mendeleev’s Periodic table needed to be modified because of some misconceptions. The discrepancies of that periodic tables are: 
1. Atomic mass was the basis of the table, which is not. 
2. The chemical properties do not depend on atomic mass. 
3. For new elements there was no specific system. </t>
  </si>
  <si>
    <t>Eutrophication is the excessiveness of plant supplements in characteristic water sources. Cl + O3 -&gt; ClO +O2, ClO + O -&gt; Cl + O2</t>
  </si>
  <si>
    <t>The strength of acid means the dissociative ability in water</t>
  </si>
  <si>
    <t>monjurul.sharker.omi@g.bracu.ac.bd</t>
  </si>
  <si>
    <t>Monjurul Sharker Omi</t>
  </si>
  <si>
    <t>01521497698</t>
  </si>
  <si>
    <t xml:space="preserve">The mixture of different metals is called Alloy. In the outer shell of metals there are usually 1 or 2 or 3 electrons. These outer shell electrons can move freely. Instead of orbiting their respective atoms they form a sea of electrons surrounding the positive nuclei of the metal ions that interact. And the atoms are closely congested. That is why metal is both heat and electricity conductor. </t>
  </si>
  <si>
    <t>. According to Lewis model, the compound that releases electrons is called base and the compound that accepts it is called acid. During the reaction of BF3 and F-, F- releases an electron And BF3 accepts it. So, F- is base and BF3 is acid.</t>
  </si>
  <si>
    <t xml:space="preserve">Mendeleev’s Periodic table needed to be modified because of some misconceptions. The discrepancies of that periodic tables are: 
1. Atomic weight was the basis of the table, which is not. 
2. The chemical properties do not depend on atomic weight. 
3. There was no correlation between them. 
4. It would have been difficult to place new elements </t>
  </si>
  <si>
    <t>Eutrophication is the excessiveness of plant nutrients in natural water sources. Cl + O3 -&gt; ClO +O2, ClO + O -&gt; Cl + O2</t>
  </si>
  <si>
    <t>The strength of acid means the dissolving tendency in water. Basically dissolving as H+ and (-) ions. The dissociation constant of acid is Kn= Km/(3.16)^2.</t>
  </si>
  <si>
    <t>shahidulalam234@gmail.com</t>
  </si>
  <si>
    <t>Mohammad Shahidul Alam</t>
  </si>
  <si>
    <t>01824424666</t>
  </si>
  <si>
    <t xml:space="preserve">According to the nature of metal, when one metal is completely mixed with one another is molten condition it becomes an alloy. Because the other metal gets dissolved in the other one. If a metal itself is not strong enough then its strength can be increased by adding other metals.
Both metals have a free electron in their composition, considering the metallic bonding principle. Since metals contain scattered free flowing electrons. An electric field within the metal causes the electrons inside the metal to vibrate vigorously when an electrical voltage is applied, causing them to shift from one end to the other end of the conductor. Electrons can then pass towards the positive side that holds the charge and therefore conducts Around electricity.
Metals are a good conductor of heat. When a metal is heated, the particles gains energy, and vibrate. These molecules then combine with particles nearby and pass to them some of their energy. This then carries on and transfers the energy down to the cooler end of the material from the hot end and so it can still conduct heat.
</t>
  </si>
  <si>
    <t>The most recent theory was introduced by Lewis' Definition may describe the acid-base model. I his theory, no proton transfer, no need to dissolve the acid/bases in water and no dissociation is also needed in his theory. According to him, electron pair acceptors are acids and electron pair donors are bases. Reaction between H+ and NH3 in which NH3 with a lone pair donates to H+ with short electrons and thus forms NH4+ (complex). Here, according to his theory, NH3 is the Lewis base and A is the Lewis acid. H+ and NH3+ dissociation was also not necessary. The following reaction is explained by him; BF3 + NH3 = BF3 — NH3 (Lewis)</t>
  </si>
  <si>
    <t xml:space="preserve">The first version of Mendeleev’s Periodic table had several numbers of defects. As they are described below:
1. Position of Isotopes: Atoms of the element with identical chemical properties but separate atomic masses are the isotopes of an element.
2. The table was misplaced by some elements of lanthanides and actinides. The atomic number of lanthanides are 51-71 but they have been placed in the same position on the periodic table.
3. Electronic arrangement: It does not explain the electronic arrangement of several elements.
4. The position of Hydrogen in the Table is anomalous. It was considered in Group IA as well as in Group VIIA, because it forms a positive ion as in HCl but also a negative ion as in NaH. It had several contradictions.
5. The Atomic mass of  Potassium is 39 and Argon is 40 but argon is before Potassium Tellurium having atomic mass = 127.6 with higher atomic mass than Iodine having atomic mass = 126.9 was given before the other in the periodic table.
</t>
  </si>
  <si>
    <t xml:space="preserve">Eutrophication, is when a body of water becomes overly enriched with minerals and nutrients which induce excessive growth of algae. This process may result in oxygen depletion of the water body after the bacterial degradation of the algae. It increases the BOD and COD of the water as well. For this reason, the water life gains a greater risk to live there. 
Some gases that react with ozone in the stratosphere and thereby decrease the concentration of ozone in the stratosphere, known as ozone depletion, are created due to anthropogenic behavior by humans.
The Reaction is as below :
                       Cl + O3 -&gt; ClO +O2
                       ClO + O -&gt; Cl + O2
                        O3 + O* -&gt; 2O2 
</t>
  </si>
  <si>
    <t xml:space="preserve">The strength of acid can determine by how easy it is to lose proton when it is dissolved in aqueous solution. Such as the acid HCl is dissolved in aqueous solution, the strength is high, then it can dissociate completely with H+ ions. On the other hand, if an acid is weak like ethanoic acid it will not dissociate fully when dissolved in aqueous solution.
As we know,
                 Strength of M / Strength of N = Square Root of (KM / KN)
Given M : N = 3.16
So,
        3.16 = Root (KM / KN)
       or,  KM / KN= 9.9856
       So,    KN = KM / 9.9856
Therefore, KN is equal to  KM / 9.9856. So, the dissociation constant of acid N is 1/9.9856 of the acid M.
</t>
  </si>
  <si>
    <t>moenulhasan1997@gmail.com</t>
  </si>
  <si>
    <t>Moenul Hasan</t>
  </si>
  <si>
    <t>01521331422</t>
  </si>
  <si>
    <t>We know that metals do not combine with metals. But when a molten metal is mixed with another substance, they form Alloy which is a metal in metal solution. For example, steel, bronze etc. The formation of metals like that they have outer electrons which can move freely and form a sea of electrons which surrounded the nucleus. Similarly, the particles of metals are very closely packed so the vibrations are passed on very quickly. That’s why metals are good electric and heat conductor.</t>
  </si>
  <si>
    <t>By the Lewis model of acids and base, acid-base model can be illustrated without any kind of proton transfer. According to Lewis model, there will be a covalent bond between the Lewis acid and base. For example, BF3+NH3 -&gt; [B(NH3)F3]. Here, the acid-base reaction happens without transferring protons.</t>
  </si>
  <si>
    <t>Mendeleev's periodic table was needed to be modified because: 
i) The position of hydrogen and isotopes
ii) Exceptional pairs (Cobalt-Nickel position and Tellurium-Iodine position)
iii) The arrangements of electrons</t>
  </si>
  <si>
    <t xml:space="preserve">Eutrophication is the enrichment of an ecosystem with chemical nutrients, typically compounds containing nitrogen, phosphorus, or both. Eutrophication can be a natural process in lakes.
ozone layer depletion reaction causes by Cl- ion/radical is given below:
Cl+O3 -&gt; ClO+O2(step 1)
ClO+O* -&gt; Cl+O2(step 2)
O3+O* -&gt; 2O2
</t>
  </si>
  <si>
    <t xml:space="preserve">The strength of an acid is defined as the concentration of H+ ions in its aqueous solution at a given
temperature.
Given that, Acid M is 3.16 times stronger than Acid N.
So, We can write; M:N=3.16:1.
Then, , (Km/Kn)^2 = (3.16)^2
Then, Km/Kn=9.9856
Then, Kn=Km/9.9856
Therefore, the dissociation constant of acid N is Km/9.9856.
</t>
  </si>
  <si>
    <t>innat.ara.poroma@g.bracu.ac.bd</t>
  </si>
  <si>
    <t>Innat Ara Poroma</t>
  </si>
  <si>
    <t>01552335912</t>
  </si>
  <si>
    <t>When one metal is completely mixed with another metal in molten condition, then they form alloys. Alloys are solution of metal in a metal as they do not combine with each other. 
Metals have low ionization energy and also have surplus 1, 2 or 3 electrons in their outermost shell as a result they can release electrons easily when they are in excited state. Consequently, electron comes to the surface and the positive core residing inside helps in developing a high electrostatic attraction force. That is why, the electrons here can move freely throughout the sea of electron and conduct heat and electricity easily than any other kind of elements.</t>
  </si>
  <si>
    <t xml:space="preserve">Bronsted-Lowry theory define acid and base as proton donor and proton acceptor respectively. But Lewis theory illustrates acid-base model without any kind of proton transfer. According to this theory, an acid is an electron-pair acceptor and a base is an electron-pair donor. For example, in BF3 and NH3 reaction, N donates an electron pair to B and B accepts that electron pair resulting in formation of Lewis complex. Therefore, NH3 donating 2 electrons become base and BF3 accepting that 2 electrons become acid. </t>
  </si>
  <si>
    <t xml:space="preserve">Mendeleev’s periodic table was on the basis of atomic mass and elements were arranges horizontally in order of increasing atomic mass. But later this periodic table was modified because of chemical and physical properties of elements do not depend on atomic mass and modern periodic table was introduced. 
Discrepancies in Mendeleev’s periodic table are:
•	Debate about position of Hydrogen whether should be in under Halogen groups or under Alkali metal group because of having similar properties like halogen and alkali metals.
•	Position of Lanthanides and Actinides series should have been under La and Ac respectively because of their electronic structure of outer shell. But this kind of placement is practically destructing the order of periodic table, they are placed separately as two different series beneath the main table.
</t>
  </si>
  <si>
    <t>In an aquatic ecosystem when abnormal growth of algae starts and oxygen deflation happens consequently, bacteria degradation happens through aerobic respiration ultimately the algae dies and rots and makes the water poisonous for aquatic life, this process is called eutrophication.  
Ozone layer depletion reaction by Cl-ion/ radicle is given below: 
Cl + O3 -------&gt; ClO + O2
ClO + O -------&gt; Cl + O2</t>
  </si>
  <si>
    <t>The strength of an acid is defined as the concentration of H+ ions in its aqueous solution at a given temperature. As it depends on its ability to transfer its proton (H+) to a base to form its conjugate base. 
Given, acid M is 3.16 stronger than acid N. 
Let, M be acid 1 and N be acid 2
We know, (strength of acid 1/ strength of acid 2) = {√ (K of acid 1)/ (K of acid 2)}
Therefore, 3.16 = {√ (K of M)/ (K of N)}
Or, (3.16)^2 = (K of M)/ (K of N)
Or, 9.9856 = (K of M)/ (K of N)
Or, K of N = (K of M)/ 9.9856
Or, K of N = 0.1001 times of K of M (ans:)</t>
  </si>
  <si>
    <t>tahbib.manzoor@g.bracu.ac.bd</t>
  </si>
  <si>
    <t>Tahbib Manzoor</t>
  </si>
  <si>
    <t>01688789684</t>
  </si>
  <si>
    <t>Metals when completely mixed with another metal in molten condition forms an alloy. An alloy is a combination of metals. A classic example of alloy can be Duralumin it is mixture of Aluminum, Copper and manganese. Metals are good conductor of electricity because metals when formed through metallic bond there exists many free electrons and this electron helps electricity to flow also they are good conductor of heat because their particles are very closely packed and the vibrations are passed easily so they can conduct heat easily.</t>
  </si>
  <si>
    <t>Without any kind of proton transfer Lewis acid-base model can be illustrated or explained.  Lewis in his model explained the concept of acid and bases through the help of electro pair. He stated that an acid is an electron pair acceptor where else a base is an electron pair donor. Lewis theory can explain the reaction between BF3 (Boron Tri Fluoride) and NH3 (Ammonia). When they both react the BF3 accepts a pair of electron and simultaneously NH3 donates a pair of electron. So according to his model NH3 is a Lewis base and BF3 is a Lewis acid.</t>
  </si>
  <si>
    <t>Mendeeleev in his periodic table arranged the elements according to their atomic weight as a result many elements were arranged in wrong orders and there was no correlation among the elements and also it wasn’t possible to get any idea about the chemical properties. Also it was very difficult to put a newly discovered element in the table since there was no correlations. Later this problem was solved by putting the elements according to their increasing atomic number.</t>
  </si>
  <si>
    <t>Eutrophication can be defined as the gradual increase in concentration of the nutrients like phosphorous, nitrogen in any water bodies like lake as a result of eutrophication excessive growth of algae takes place. The ozone layer depletion caused by chlorine is written below Cl*+O3= ClO*+O2 then ClO* reacts with O and forms free Chlorine ClO*+O*=Cl* +O2. This is the ozone layer depletion reaction caused by Cl ion/radical.</t>
  </si>
  <si>
    <t>By strength of an acid we understand that the amount of hydrogen ions it forms when it ionizes in water. The strength of acid is dependent upon the number of H ions the acid has.  We know that Strength of acid m/ Strength of acid n= Square Root of (Km/Kn). Here given the strength of acid m is 3.16 times more than acid n. So if we square on both sides we will get (3.16)^2= km/kn. So the dissociation constant of acid n or will be Kn= Km/(3.16)^2. So the result will be dissociation constant of Kn.</t>
  </si>
  <si>
    <t>shah.abul.hasnat.chowdhury@g.bracu.ac.bd</t>
  </si>
  <si>
    <t>Shah Abul Hasnat Chowdhury</t>
  </si>
  <si>
    <t>01680676208</t>
  </si>
  <si>
    <t>At the point when one metal is completely mixed with another metal in molten condition it gradually becomes one arrangement. In spite of the fact that it relies upon the metals and how they respond with one another. Metals normally have one, a few electrons in their valence shell which has a powerless bond with core so it can meander openly. This is the reason metals are acceptable electric channel. Metal iotas are firmly associated with one another. So when warmth is applied they get energized and begins to vibrate actually rapidly. This is why metals are good electric and heat conductor.</t>
  </si>
  <si>
    <t>As per Lewis acid base concept, an acid is an electron pair acceptor and a base is electron pair benefactor. From this concept acid base model cam be clarified without proton transfer. For instance, BF3+NH3=BF3-NH3, here BF3 take a pair of electron from NH3</t>
  </si>
  <si>
    <t xml:space="preserve">1. Atomic mass increase was not ordinary while moving one component then onto the next.
2. Hydrogen location is not clear in the table. 
3. A great deal of new component were found later. </t>
  </si>
  <si>
    <t xml:space="preserve">eutrophication is condition of water where nutrition elements are lot bigger in number than standard. 
Ozone layer depletion reaction causes by Cl- ion/radical
Cl+O3=ClO+O2
ClO+O=Cl+O2
</t>
  </si>
  <si>
    <t>Here, sqrt(M/N)=3.16
Now, M/N=9.9856
So, N=M/9.9856</t>
  </si>
  <si>
    <t>md.abu.ibrahim@g.bracu.ac.bd</t>
  </si>
  <si>
    <t>Md. Abu Ibrahim</t>
  </si>
  <si>
    <t>01701019369</t>
  </si>
  <si>
    <t>When two kinds of metals are mixed in a molten condition they create alloy. Steel is a good example of this kind of alloy. Metals are good electric and heat conductor because they have only few electrons in the outer shell. The metal atoms together creates a matrix like structure where the sea of electrons move freely. That's why, metals can easily conduct electricity and heat.</t>
  </si>
  <si>
    <t>If we don't want use any kind of proton transfer in an acid-base model, we can use the Lewis Model. In the Lewis Model no proton transfer is needed because the acid and the base creates covalent bond. Here's an example for this model, (Lewis Acid)BF3 + (Lewis Base)F = BF4.</t>
  </si>
  <si>
    <t>The Mendeleev's periodic table needed to be changed because :
1. There was no fixed position for Hydrogen as it was considered to be in both Group IA and Group VIIA.
2. There were anomalous pairs of elements based on their position in the table.
3. Irregularities in increase of atomic mass.</t>
  </si>
  <si>
    <t>In an aquatic ecosystem the increase in concentration of nitrogen,
phosphorus and few other plant nutrients is called Eutrophication.
Ozon layer depletion reaction caused by Cl-ion are given below-
Cl  + O3 --&gt; ClO + O2
ClO + O  --&gt; Cl  + O2</t>
  </si>
  <si>
    <t>At a fixed temperature, the strength of an acid is defined as the concentration of H+ ions in its aqueous solution.
Given,
(M) : (N) = (3.16) : 1
So, square_root_of(Km/Kn) = 3.16
==&gt;  (Km/Kn) = 9.99
==&gt;  Kn = (Km/9.9856)
Finally, the dissociation constant of acid N is (Km/9.9856).</t>
  </si>
  <si>
    <t>a.k.m.faiyaz.uddin@g.bracu.ac.bd</t>
  </si>
  <si>
    <t>A.K.M. Faiyaz Uddin</t>
  </si>
  <si>
    <t>01743167924</t>
  </si>
  <si>
    <t>Metals usually do not combine with metals. But when a molten metal is mixed with another molten metal, they form an Alloy which is a metal in metal solution. For example, steel, bronze, etc. The formation of metals are such that they have outer electrons which can move freely and form a sea of electrons which surround the nucleus. This helps in good electric conductivity. Similarly, the particles of metals are very closely packed so the vibrations are passed on very quickly. That’s why metals are good heat conductors.</t>
  </si>
  <si>
    <t>Acid-Base model can be illustrated by Lewis model of acids and bases without any kind of proton transfer. In Lewis model, a covalent bond is created between the Lewis acid and the Lewis base. For example, BF3+NH3 → BF3-NH3.</t>
  </si>
  <si>
    <t>Mendeleev's periodic table was needed to be modified because,
1. There were anomalous pairs of elements based on their position in the table. Cobalt (58.9) with higher atomic mass precedes Nickel (58.6) in the periodic table, Tellurium (127.6) with higher atomic mass than Iodine (126.9) is also placed before it in the periodic table.
2. Hydrogen was not given a fixed position. It was considered in Group IA as well as in Group VIIA, because it forms a positive ion as in HCl but also a negative ion as in NaH.
3. Mendeleev's periodic table did not explain the electronic arrangement of elements.</t>
  </si>
  <si>
    <t>The increasing concentration of nitrogen, phosphorus and other plant nutrients in an aquatic ecosystem such as a lake is called eutrophication.
Ozone layer depletion reaction causes by Cl-ion is given below-
Cl + O3 -&gt; ClO + O2
ClO + O -&gt; Cl + O2</t>
  </si>
  <si>
    <t>The strength of an acid is defined as the concentration of H+ ions in its aqueous solution at a given temperature.
Given,
                M:N=3.16:1
Thus, 	3.16=(Km/Kn)^1/2
Then, 	Km/Kn=9.9856
Then, 	Kn=Km/9.9856
Hence, the dissociation constant of acid N is Km/9.9856.</t>
  </si>
  <si>
    <t>masud.mohiuddin@g.bracu.ac.bd</t>
  </si>
  <si>
    <t>Masud Mohiuddin</t>
  </si>
  <si>
    <t>+8801676667666</t>
  </si>
  <si>
    <t>If one metal is completely mixed with another metal in molten condition they basically form metal alloy. As we know metal has 1or 2 or 3 electron in their last orbital. so, they can easily release them and by releasing electron means its free and free flow of electron is electricity as we know. so, that's why metals are good conductor of electric. And in case of heat we know that there are lot of electron and most are in the surface and when free electron moves they collide as a result heat generate. so this is the reason why metal is also good conductor of heat.</t>
  </si>
  <si>
    <t>without any kind of proton transfer acid base model can be illustrated and the name of the way is Lewis model. in Lewis model the electron acceptor is acid and the electron provider is base. for example if we consider the reaction mechanism of NH4 where H and NH3 makes it. in NH3 we know it has a lone pair electron which it can give and on the other hand H+ can accept those and we know that acceptors are acid and providers are base. here NH3 is provider and act as base and H+ is acceptor and act as a acid according to Lewis model.</t>
  </si>
  <si>
    <t xml:space="preserve">Mendeleev's periodic tables need to modified because at first it was based on wrong assumption. His discrepancies were:  
1. the periodic table was based on atomic mass.
2. Atomic mass could not define the physical and chemical properties.
3. the new element was sit in table according to the atomic mass. </t>
  </si>
  <si>
    <t xml:space="preserve">eutrophication is actually an environmental effect. when excessive amount of pollution is generate and it harms the environment including water and air is called eutrophication.  ozone layer depletion reaction caused by Cl: Cl+O3=ClO+O2
ClO+O=Cl+O2 </t>
  </si>
  <si>
    <t>The strength of acid means how much a acid can dissociate in water. the more the acid can dissociate it will considered as strong relative to other. as we know M is relatively stronger than N so we can say that: 
root over KM/KN=3.16.
KM/KN=(3.16)^2
KN=KM/(3.16)^2</t>
  </si>
  <si>
    <t>reduan.masud.jim@g.bracu.ac.bd</t>
  </si>
  <si>
    <t xml:space="preserve">Reduan Masud Jim </t>
  </si>
  <si>
    <t xml:space="preserve">reduan.masud.jim@gmail.com </t>
  </si>
  <si>
    <t>01711323814</t>
  </si>
  <si>
    <t>When a melted metal mixed with another melted metal it creates a metalic bond with that another metal.The electron of the outer shells of both metals become free and those rome around the whole metal.
Metals outer most electrons become free within the whole metal.This electrons are the main reason for the elctricity conductence. Metal also good heat bearer.</t>
  </si>
  <si>
    <t xml:space="preserve">Without any kknd of proton tranfer acid base model can be illustrated by Lewis acid base model. According to Lewis : 1. Acid is subtance that accepts a pair of electron and forms a covalent bond with the entity that supplies the electron. 2. A base donates and unshared pair of electrons to a recipient species with which electrons can be shared. </t>
  </si>
  <si>
    <t xml:space="preserve"> Mendelives periodic table law was based on atomic mass.But there are some elements which doesn’t show the proper transition of its classification.This is why that doesn’t make sense some times.Telurium mass is 127.6 Iodine mass is 126.9 but according to atomic numbers these are not goes with the serial
Grouping of Chemically disimilarities of elements doesn’t match
The position of Hydrogen is another problem.
The position of isotopes cant be shown</t>
  </si>
  <si>
    <t>Eutrophication, the gradual increase in the concentration of phosphorus, nitrogen, and other plant nutrients in an aging aquatic ecosystem such as a lake. CF2CL2 breaks by uv and releases Cl and CFCl2 this Cl react with ozone layer and creates O2.This is the reason of the reaction of breaking ozone layer</t>
  </si>
  <si>
    <t xml:space="preserve">According to Brunsted,the strength of acid is measured from its tendency to donate a proton and that of a base from its tendency to accept a proton </t>
  </si>
  <si>
    <t>mdelhamrobbani@gmail.com</t>
  </si>
  <si>
    <t>Mohammad Elham Robbani</t>
  </si>
  <si>
    <t>01521400454</t>
  </si>
  <si>
    <t>When a metal is completely mixed with another metal and they are in molten condition, they together get mixed and form an alloy. So to say, an alloy is a combination of two or more metals. We know that metals are very good conductors of heat and electricity because in metal there exists many free electrons which help electricity to flow easily and also in metal the particles are very closely bonded and packed so the vibrations are passed easily so they can also conduct heat easily.</t>
  </si>
  <si>
    <t>Without any kind of proton transfer we can explain the Lewis acid and base mode. According to the Lewis model  we know an acid is an electron pair acceptor and base is an electron pair donor. As for example in reaction between  BF3 and NH3 here BF3 accepts the electron pair and NH3 donates the electron pair, So BF3 is the acid and NH3 is the base.</t>
  </si>
  <si>
    <t>When Mendeleev discovered the periodic table he placed the elements according to their atomic weights. discrepancies of that periodic table are *Position of isotopes, *Anomalies of atomic weights and properties of elements, * Falling of dissimilar elements in same group, * Hydrogen resembles both alkali metals (group I) and halogens (group VII)</t>
  </si>
  <si>
    <t>The gradual increase in the concentration of phosphorus, nitrogen, and other plant nutrients in an aging aquatic ecosystem in water bodies like lakes. Due to eutrophication excessive growth of algae takes place. The ozone layer depletion which is caused by chlorine ion is given: Cl + O3 = ClO + O2, ClO + O = Cl + O2</t>
  </si>
  <si>
    <t>The strength of an acid tells us how much an acid or Hydrogen ion ionizes in water. Strength of acid  is completely dependent on the number of hydrogen ion it has.
We know, strength of acid 1 / strength of acid 2 = sqrt(k1/k2). Where K stands for dissociation constant, here it is given that, strength of acid 1 or m is 3.16 times stronger than acid 2 or n,  so if we square on both sides we get. (3.16)^2=k1/k2. So the dissociation constant of Acid 2 or n will be, K2 = k1/(3.16)^2 . The result will be the dissociation constant of Acid n.</t>
  </si>
  <si>
    <t>anoup.ghosh@g.bracu.ac.bd</t>
  </si>
  <si>
    <t>Anoup Ghosh</t>
  </si>
  <si>
    <t>01781015685</t>
  </si>
  <si>
    <t>When one metal is completely mixed with another metal in molten condition, they form Alloy. For example: steel, bronze etc. In metal formation they have free electrons in outer shell which can move freely. That’s why metals are good electric and heat conductor.</t>
  </si>
  <si>
    <t>Without any kind of proton transfer, acid-base model can be illustrated by Lewis model of acids and bases. Lewis model creates a covalent bond between the Lewis acid and the Lewis base. For example, BF3+NH3 → BF3-NH3 It is an example of Acid-Base reaction without transferring protons.</t>
  </si>
  <si>
    <t xml:space="preserve">1.	Increase in atomic mass was not regular while moving from one element to another.
2.	Unable to locate hydrogen in the periodic table.
3.	Anomalous pair of elements.
</t>
  </si>
  <si>
    <t xml:space="preserve">Eutrophication means the increasing concentration of nitrogen, phosphorus and other plant nutrients in an aquatic ecosystem such as a lake.
Ozon layer depletion reaction causes by Cl-ion are given below-
Cl + O3 -&gt; ClO + O2
ClO + O -&gt; Cl + O2
</t>
  </si>
  <si>
    <t xml:space="preserve">Acid strength is the measure of the ability of the acid to lose its H+ ion.
Here,
M:N=3.16:1.
Thus, 3.16=(Km/Kn)^1/2
Then, Km/Kn=9.98
Then, Kn=Km/9.98
Hence, the dissociation constant of acid N is Km/9.98.
</t>
  </si>
  <si>
    <t>tasmia.shakerin@g.bracu.ac.bd</t>
  </si>
  <si>
    <t>Tasmia Shakerin</t>
  </si>
  <si>
    <t>email.samaha@gmail.com</t>
  </si>
  <si>
    <t>01783310105</t>
  </si>
  <si>
    <t>When one metal is completely mixed with another metal in molten condition, we call it alloy. Outer shell electrons can move freely in metals forming a sea of electrons that surround the positive nuclei of the interacting metal ions. This allows the current to move through the metal making it a good electricity and heat conductor.</t>
  </si>
  <si>
    <t>Acid-base model can be explained by electron transfer according to Lewis model, without any kind of proton transfer. In the reaction of HF and NH3, N has a lone pair electron which it donates to H+. So according to Lewis model, as H+ is the electron pair acceptor, it will be Lewis acid and as NH3 is the donor of the electron-pair, it will be Lewis base which is the same if we explained it with proton transfer (Bronsted-Lowry model).</t>
  </si>
  <si>
    <t>As in Mendeleev's periodic table elements were arranged in order of their increasing atomic masses, some discrepancies could be found.
1.	As the elements were placed according to their masses, Cobalt (58.9) with higher atomic mass preceded Nickel (58.6) in the periodic table.
2.	The isotopes of the same element must have been given separate places in the periodic table because they have different atomic masses according to Mendeleev’s Periodic Law.
3.	Elements were not placed in the correct groups so elements such as Copper and Silver which have no resemblance with the alkali metals but they have been placed together in the wrong group. Elements which are chemically similar such as Gold and Platinum have been placed in separate groups.
4.	It does not explain the electronic configuration of elements.
5.	Hydrogen was not placed properly.
6.     The number of elements yet to be discovered was not predictable.
In order to reduce them it was modified where elements were placed according to their atomic number.</t>
  </si>
  <si>
    <t xml:space="preserve">When a water body gets overly enriched with nutrients and minerals causing excessive algae growth and oxygen depletion, we call it eutrophication.
Ozone layer depletion reaction caused by Cl- ion/radical –
        Cl' + O3 -&gt; ClO' +O2
        ClO' + O' -&gt; Cl' + O2
	ClO’ + ClO’ + M -&gt; (ClO)2 + M
	(ClO)2 + hv -&gt; Cl’ + ClOO
	ClOO + M -&gt; Cl’ + O2 +M
</t>
  </si>
  <si>
    <t xml:space="preserve">The strength of an acid means the concentration of H+ ions in its aqueous solution at a given temperature. It depends on its ability to transfer its H+ to a base to form its conjugate base.
	Strength of ‘M’ acid/ Strength of ‘N’ acid = (Km/Kn)^1/2
	=&gt; 3.16 = (Km/Kn)^1/2
        =&gt; Km/Kn = (3.16)^2
        =&gt; Kn/Km = 1/(3.16)^2
	=&gt; Kn/Km = 0.1001
	=&gt; Kn = 0.1001*Km
Dissociation constant of 'N' acid is 0.1001 of the dissociation constant of 'M' acid.
</t>
  </si>
  <si>
    <t>sadia.mubc@gmail.com</t>
  </si>
  <si>
    <t>sadia zaman</t>
  </si>
  <si>
    <t>01988275719</t>
  </si>
  <si>
    <t>When one metal is completely mixed with another metal in molten condition alloy forms which is a solution of a metal in a metal. 
Metals can release their outer shell election very easily. Natural heat is enough to release those electrons. So, we can say that metals are good electric and heat conductor.</t>
  </si>
  <si>
    <t xml:space="preserve"> In Lewis model it is clearly stated that in a reaction who donates electron in base and who accepts electron is acid. The transformation of proton is not needed here.</t>
  </si>
  <si>
    <t>There are some reasons of modifying Mendeleev's periodic table. These are given below:
1. In the first periodic table Mendeleev stated that, the properties of elements are the periodic function of their atomic masses but at last he were invented that these properties are the periodic function of their atomic number. Do this is one of the reason to modify the table.
2. Only a few radicals were invented that time when Mendeleev invented the periodic table. That is why he had to keep some blank spaces when he modified the table for the upcoming radicals.</t>
  </si>
  <si>
    <t>If any pond gets more fetiliser than it needs then lots of moss born on that pond which it can not bear. This moses extinguish all the oxygen  of the water and then they also died because of lacking of oxygen in water. At last the water get polluted. This state is called eutrophication. 
The reaction of ozone layer with Cl is given below :
 Cl+ O3 = ClO + O2
ClO + O= Cl + O2
During this reaction a hole creates in ozone layer. UV ray comes through this hole and causes harm of people and society.</t>
  </si>
  <si>
    <t xml:space="preserve"> The strength of acid means the numbers of H+ can be gotten in its ionise state. 
Here,
M/N = 3.16
Or, N= M/3.16 (Ans.)</t>
  </si>
  <si>
    <t>alvee.islam@g.bracu.ac.bd</t>
  </si>
  <si>
    <t>Alvee Islam</t>
  </si>
  <si>
    <t>01762268024</t>
  </si>
  <si>
    <t>An alloy is formed when two metals are mixed together in a molten state. 
If the atoms are relatively similar in size, then the procedure of atom exchange takes place. 
Again, atoms with metallic crystals are replaced by other constituent atoms. This is called the substitutional alloy phenomenon. Ex: copper and zinc or tin, bronze and brass. 
Since metals have free electrons in them, they can carry current and heat through them. That is why, they are good conductors of heat and electricity. These electrons are called delocalized electrons. Metals have a crystalline structure where electrons reside in energy levels. 
If heat or electricity is applied to the metal electrons, they are accelerated and start to move around. Here the electrons are elevated from the valence bond to conduction bond and moves through the metal which results in the conduction of heat or electricity.</t>
  </si>
  <si>
    <t>The Lewis model incorporates reactions where there is no proton transfer. In the Lewis theory of acid-base reactions, bases donate pairs of electrons and acids accept pairs of electrons. Instead of seeing the reaction as a proton transfer, the model looks at it from the view point of the electron pair that eventually becomes part of the new bond.  For instance: i) H+ and NH3 instead of saying water transfers a proton to ammonia, the Lewis model would view the process as ammonia donating a lone electron pair to form a new bond with a proton from a water molecule. H+ acts as a lewis acid and NH3 is lewis base  ii. the Lewis acid–base model in the reaction between boron trifluoride (BF3) and ammonia (NH3). In this case, the base is the electron pair donor and the acid is the electron pair acceptor.  The lone electron pair from NH3 is donated to boron, which has an empty bonding orbital that accepts the pair of electrons, forming a bond between the N and the B. BF3 + NH3→ F3B-NH3</t>
  </si>
  <si>
    <t>Mendeleev's periodic table needed to be modified because-
i) The position of hydrogen
Hydrogen was not given a fixed position. It was considered in Group IA as well as in Group VIIA, because it forms a positive ion as in HCl but also a negative ion as in NaH.
ii)Mendeleev’s table was arranged according to atomic weight. It was full of inconsistency. Elements seemed to be arranged in the wrong orders.
When the periodic table was arranged by atomic number in 1913, all these inconsistency were resolved, and we discovered not only the atomic numbers of elements that were yet to be discovered, but the way to identify the atomic number of any element.
iii) Grouping of chemically dissimilar elements
Elements such as Copper and Silver bear no resemblance with the alkali metals such as Lithium and Sodium etc., but they have been placed together in the first group.
iv) Electronic arrangement
It does not explain the electronic arrangement of elements.
v)Separation of chemically similar elements
Elements which are chemically similar such as Gold and Platinum have been placed in separate groups. 
vi)Isotopes 
According to Mendeleev’s Periodic Law, isotopes of an element must be given separate places in the periodic table because they have different atomic masses.
But the isotopes of an element are atoms of that element having similar chemical properties.</t>
  </si>
  <si>
    <t>Eutrophication is a phenomenon when water bodies such as lakes or ponds suddenly become rich in nutrients such as phosphorus, nitrogen, and other plant nutrients, probably due to nutrition rich substances (fertilizers, etc.) running off from land to the water. This causes excessive 
growth of organisms such as algae in water, which is called algal bloom. This results in preventing the light penetration and oxygen 
absorption necessary for underwater life. 
Due to some anthropogenic activity by human results in the formation of gas like chlorine which in turn reacts with ozone and hence decreases its 
concentration causing ozone depletion
Cl+ O3 -&gt; ClO +O2
ClO + O -&gt; Cl + O2</t>
  </si>
  <si>
    <t xml:space="preserve">Acid strength is the measure of the ability of the acid to lose its H+ ion when dissolved. The strength of an acid depends on its ability to transfer its proton (H+) to a base to form its conjugate base.
Different acids have different acid strengths. An acid having a greater degree of dissociation behaves as a stronger acid.
Relative strength of acids — for the same concentration a stronger acid will have greater [H+] (lower pH) compared to a weaker one.
A good way to compare acid strength is their ionization constants — Ka. As ka increases, acid strength increases. Strong acids have 
large Ka values (usually &gt; 1). Weak acids have lower Ka values (usually &lt;1).
Acid M is stronger than Acid N over 3.16 times.
Km = 3.16*Kn
dissociative constant of Acid N = M/3.16
</t>
  </si>
  <si>
    <t>rafia.tasneem@g.bracu.ac.bd</t>
  </si>
  <si>
    <t>Rafia Tasneem</t>
  </si>
  <si>
    <t>rafiatasneem24@gmail.com</t>
  </si>
  <si>
    <t>01770342064</t>
  </si>
  <si>
    <t>In molten condition when one metal completely mixes with another metal, they form alloy.
All the metal atoms lose its valence electrons and form a sea of delocalized electron. These free electrons move in all direction and this allows the current to move through the metal and conduct electricity and heat. Hence, metals are good electric and heat conductor.</t>
  </si>
  <si>
    <t>According to Lewis concept, we know that no water, no dissociation or no direct proton transfer is required for the acid-base reaction to occur. He explained that, it is only the electron that take part in the chemical reaction. An example can be shown as : When boron trifluoride reacts with ammonia, then ammonia donates its lone pair with boron and forms a complex. Here, in this reaction, BF3 is Lewis acid as it accepts electrons and NH3 is Lewis base since it donates its lone pair electrons and we can see that it do not require any proton to be transferred, neither it needs any water or dissociation for the reaction to occur.</t>
  </si>
  <si>
    <t xml:space="preserve">According to Mendeleev's periodic law, elements were arranged horizontally in the order of their increasing atomic masses, however it has been found that periodic properties are the function of not the masses but their atomic number, hence it needed to be modified.
The discrepancies of that periodic table are :
• No fixed position for hydrogen in the periodic table
• Since atomic mass was considered in Mendeleev's periodic table, isotopes were placed in different positions in the table whereas for isotopes we need atomic number.
• Since atomic mass was considered, Cobalt came before Nickel in the periodic table because of its higher atomic mass, and this pattern is wrong.
• Mendeleev's periodic table fails to explain electronic configuration of elements.
</t>
  </si>
  <si>
    <t>When the surface of the water becomes highly enriched with nutrient salts and minerals, it causes extreme growth of algae and this causes oxygen depletion of water. Hence, aquatic plants and animals get affected and die. This process is known an eutrophication.
The ozone layer depletion reaction causes by Cl- ion/radical are:
Cl* +O3 --&gt; ClO* + O2
ClO* + O* --&gt; Cl* + O2
ClO* + ClO* + M --&gt; (ClO)2 + M 
(ClO)2 + hv --&gt; Cl* + ClOO
ClOO + M --&gt; Cl* + O2 +M</t>
  </si>
  <si>
    <t>The strength of an acid is known as the concentration of H+ ions in its aqueous solution at a given temperature. The strength depends on its ability to transfer its proton (H+) to a base to form its conjugate base.
By condition,
(3.16)^2 = Km / Kn
--&gt; Kn = (1 / (3.16^2)) * Km
--&gt; Kn = 0.1001 * Km
Hence, dissociation constant of acid N is 0.1001 of Km.</t>
  </si>
  <si>
    <t>tahminarahmansurovi@gmail.com</t>
  </si>
  <si>
    <t>Tahmina Rahman Surovi</t>
  </si>
  <si>
    <t>01521334507</t>
  </si>
  <si>
    <t xml:space="preserve">In molten condition, when one metal is completely mixed with another metal is called Alloy. It is a solution of solid and solid.For example, Gold and Copper metal produces Red Gold. 
Metals  are a good electric and heat conductor because of their metallic bond. Metals are very electro positive and can release their otter cell electrons easily.Inside this bonding there is a very high positive force and in the otter part there are a lot of free electrons. These reasons make metals a good electric and heat conductor.
</t>
  </si>
  <si>
    <t>By Lewis concept theory, acid-base models can be illustrated without any kind of proton transfer. According to  Lewis concept, an acid is an electron pair acceptor and a base is an electron pair donor.So, cations are acidic and anions are basic. For example, BF3 + NH3 -&gt; BF3-NH3. Here, BF3 is acid and NH3 is base.Ammonia has given its lone pair electron to Boron and built a coordinate bond which finally made a Lewis complex compound.</t>
  </si>
  <si>
    <t xml:space="preserve">Mendeleev's periodic table was prepared according to atomic masses.Discrepancies of that periodic table is given below:
   1.Anomalous pairs: Cobalt, Nickel pair and Tellurium and iodine do not follow this table.
   2.Position of isotopes
   3.Group form in chemically dissimilar atoms
   4.Position of hydrogen
   5.Chemically similar elements in different groups: such as gold and platinum
</t>
  </si>
  <si>
    <t xml:space="preserve">Eutrophication is when the concentration of  phosphorus, nitrogen, and other plant nutrients gradually increases in the ecosystem such as the lake which is good for nature but causes problems for marine habitats. Ozone layer depletion reaction caused by Cl- ion/radical are given below:
      Cl + O3 -&gt; ClO + O2
      ClO + O -&gt; Cl + O2
</t>
  </si>
  <si>
    <t>here, M/N = 3.16 -&gt; N= M/3.16</t>
  </si>
  <si>
    <t>md.sadiqul.islam.sakif@g.bracu.ac.bd</t>
  </si>
  <si>
    <t>Md. Sadiqul Islam Sakif</t>
  </si>
  <si>
    <t>s4ki3f@gmail.com</t>
  </si>
  <si>
    <t>01521300213</t>
  </si>
  <si>
    <t>metals mix with another metal creates Alloy form and metals are good electric and heat conductor cause, their particles are packed very closely and have lots of free electrons, which can move faster than others</t>
  </si>
  <si>
    <t>Can be illustrated with Lewis's definition in Lewis acid's . In example boron trifluoride with ammonia to form an adduct. BF3+NH3→F3B−NH3. It happens when,  Lewis base and Lewis acid reacts, electron-donating ligands form coordinates with transition-metal ions</t>
  </si>
  <si>
    <t xml:space="preserve">He was unable to set hydrogen's  location in periodic table.
and again, Anomalous pairs </t>
  </si>
  <si>
    <t>In nature, increasing the concentration of phosphorus, nitrogen, and other plant nutrients in aging aquatic environment or ecosystem can be called eutrophication.
CF2Cl2(g) -hv--&gt; Cl(g)+CF2Cl(g)
ClO + O(g) ---&gt; Cl(g) + O2(g)</t>
  </si>
  <si>
    <t>Acid can ionize to produce hydrogen or hydronium ions when dissolved in water. Strength of  acid measured with how much hydrogen or hydronium ion can be dissolved. 
M:N=3.16:1
so, Km/Kn = 3.16^2
so Kn = Km/9.9856</t>
  </si>
  <si>
    <t>misbah.uddin.sagor@gmail.com</t>
  </si>
  <si>
    <t>Misbah Uddin Sagor</t>
  </si>
  <si>
    <t>01842402278</t>
  </si>
  <si>
    <t xml:space="preserve">When one metal is mixed in another in molten form alloy formation happens. The metal that is in large quantity sometimes determine the characteristics of newly formed metal alloy.
The metal particles are sort of packed, so when it is heated, the particles start to vibrate and these vibrations passed on very quickly which makes metals good conductors of heat. Also they are consists of lots of free electrons and these electrons can move freely. As metal is heated, the closest electron gets heat and start to move quickly and collide with other atom and electrons . That’s how they pass heat all over the metals.
</t>
  </si>
  <si>
    <t xml:space="preserve"> As we know Lewis theory of acid-base mainly focuses on electron to explain acids and bases. For example, when BF3 is reacted with NH3. The ammonia releases a pair of electrons to BF3 for bonding which makes ammonia the base as it donates electrons. On the other hand, BF3 being an aside takes the pair of electrons. The formation of NH4+ also can be explained by this.</t>
  </si>
  <si>
    <t xml:space="preserve">The discrepancies of Mendelev's periodic table:
•	The position of H is anomalous as it resembles alkali metals.
•	The positioning of lanthanides and actinides was not properly determined.
•	The discovery of isotopes created a huge problem in the theory
•	The increasing mass was not considered to avoid the dissimilarity amount the same groups like Gold, Silver, Copper.
</t>
  </si>
  <si>
    <t xml:space="preserve">It is the gradual increase in the concentration of phosphorus, nitrogen, and other plant nutrients in an aging aquatic ecosystem such as a lake. The productivity or fertility of such an ecosystem naturally increases as the amount of organic material that can be broken down into nutrients increases.
Cl+O3  ClO+O2
ClO+O Cl+O2
O3+O  2O2
</t>
  </si>
  <si>
    <t xml:space="preserve">The strength of an acid is considered by the degree of dissociation of its H+ ion, which means in some given temperature,  the concentration H+ ion in any solution is the indicator of its strength. 
M/N=√kM/√kN
3.16=√kM/√kN
9.98=kM/kN
10(approx)kN=kM
Dissociation constant of N is 1/10 (one tenth) of acid M
</t>
  </si>
  <si>
    <t>sayedbintaher@gmail.com</t>
  </si>
  <si>
    <t>Sayed Bin Taher</t>
  </si>
  <si>
    <t>01849250564</t>
  </si>
  <si>
    <t>When two metals mixed together in molten state they tend to from alloy by exchanging atoms. Metals are good electric and heat conductor because they have sea of delocalized electrons and one free electron that can move freely throughout the structure.</t>
  </si>
  <si>
    <t xml:space="preserve">Arrhenius and Bronsted-Lowry theory both says that proton is required in acid-base model where as Lewis states that an acid is an electron-pair acceptor and a base is an electron-pair donor. According to Lewis theory there is no involvement of transfer of proton instead Lewis Base and Lewis Acid forms a covalent bond and forms a complex. </t>
  </si>
  <si>
    <t>Mendeleev's periodic table:
1. It is based on atomic weight
2.  Atoms of same chemical properties are in different groups.
3. The location of hydrogen is wrong.</t>
  </si>
  <si>
    <t>Eutrophication is a process where water in lakes or ponds grow algae and other organism in presence of nitrate, phosphorus from fertilizers and sunlight causing the water to be polluted.
Reaction:
Cl + O3 --&gt; ClO + O2
ClO + O --&gt; Cl + O2</t>
  </si>
  <si>
    <t>The strength of acid determines the numbers of H+ ions it forms when it ionizes.
3.16^2=9.9856=(6241/625) so dissociation constant of acid N is 625.</t>
  </si>
  <si>
    <t>sakib.ahsan@g.bracu.ac.bd</t>
  </si>
  <si>
    <t>Sakib Ahsan</t>
  </si>
  <si>
    <t>+8801783932290</t>
  </si>
  <si>
    <t xml:space="preserve">When one metal is completely mixed with another metal in molten condition, the various atoms simply replace each other forming an alloy. Metals are good conductors of electricity because their sea of mobile delocalized electrons can carry electric charge throughout the metal and they are good conductors of heat because their sea of delocalized electrons can carry thermal energy and transfer energy throughout the metal. </t>
  </si>
  <si>
    <t xml:space="preserve">Lewis was able to define an acid base model without proton transfer. According to Lewis, electrons are transferred between acids and bases. He called this the Lewis theory and it states that an acid is an electron pair acceptor and a base is an electron pair donor. For example, in a reaction between H+ and NH3, H+ has a deficient of electrons and can accept electrons. NH3 has 2 unpaired electrons and can thus donate electrons. </t>
  </si>
  <si>
    <t xml:space="preserve">Mendeleev’s periodic table had to be modified because of a few wrong assumptions. Mendeleev’s periodic law stated that “The properties of elements are the periodic function of their atomic masses.”, whereas the modern periodic law states that “The physical and chemical properties of elements are the periodic function of their atomic number”. Hence the discrepancies of the periodic table were
1.	The elements were arranged according to their atomic masses whereas they should have been arranged according to their atomic numbers. 
2.	Mendeleev could not place Hydrogen in his periodic table. 
3.	Isotopes were later discovered which also disproved Mendeleev’s periodic law. </t>
  </si>
  <si>
    <t xml:space="preserve">Eutrophication is when an environment becomes heavily enriched with nutrients and minerals causing the growth of algae, which may be harmful and toxic.
Chlorine affects the ozone layer by attacking the ozone in the stratosphere and destroying the ozone molecules. Stratosphere stops harmful UV light from entering the Earth’s atmosphere. So, by destroying the stratosphere, and letting the harmful UV radiation enter, the harmful ray can disrupt ecosystems, damage crops and forests, cause eye cataracts, skin cancer as well as weaken one’s immunity. </t>
  </si>
  <si>
    <t>Strength of an acid is defined as the concentration of H+ ions in an aqueous solution at a given temperature. 
Suppose the dissociation constant of acid M is x, and the dissociation constant of acid N is y. Hence, y could be found by using and simplifying the formula
√(x/y) =3.16
Therefore, x/y= 3.12^2
Hence, y=x/9.7344</t>
  </si>
  <si>
    <t>yeamin.jahan.fiha@g.bracu.ac.bd</t>
  </si>
  <si>
    <t>Yeamin Jahan Fiha</t>
  </si>
  <si>
    <t>01705352778</t>
  </si>
  <si>
    <t>Metals do not combine with another metals normally but if they are set in heat means if they are completely mixed with another metal they form alloys which is a solution of metal  in a metal.
Metals are good electric and heat conductor because the atoms in metal form a matrix which through electrons can easily move and those electrons can carry electrical charge through the metal,these electrons also transfer thermal energy in metals thats why they are told good conductors.</t>
  </si>
  <si>
    <t xml:space="preserve">Without any kind of proton transfer,acid-base model can be illustrated by Lwis concept of acid-base.According to his theory,an acid is an electron-pair acceptor and a base is an electron-pair donor.As evidence,H+ is lewis acid and NH3 is lewis base. Here NH3 donates an electron and H+ receives that. </t>
  </si>
  <si>
    <t>Mendelev's periodic table was needed to be modified because-
-&gt;It was arranged according to the atomic mass
-&gt;It was unable to locate the isotopes
-&gt;There were many empty spaces left
-&gt;The lanthanide elements werent in any column
-&gt;No one could find out where the undiscovered elements were supposed to go.</t>
  </si>
  <si>
    <t>Eutrophication is  the gradual increase in the concentration of phosphorus, nitrogen, and other plant nutrients in an aging aquatic ecosystem such as a lake.As the amount of organic material that can be broken down into nutrients which increases so  the productivity or fertility of such an ecosystem naturally increases,and thats called eutrophication.
 Ozone layer depletion reaction: Cl+O3→ClO+O2 ClO+O→Cl+O2</t>
  </si>
  <si>
    <t>The strength of acid means the concentraion of H+ ions in its aqueous solution at a given temperature.
since,H+ is a measure of acid strength and it depend on the degree of dissociation α,we can write=strength of acid1/strength of acid2=√(K1/K2).
Here, M/N=√(kM/kn)=3.16
so, the dissociation constant of acid N will be =3.16/M.</t>
  </si>
  <si>
    <t>syed.rifat.bin.masum@g.bracu.ac.bd</t>
  </si>
  <si>
    <t>Syed Rifat Bin Masum</t>
  </si>
  <si>
    <t>rifat.masum25@gmai.com</t>
  </si>
  <si>
    <t>01521438608</t>
  </si>
  <si>
    <t xml:space="preserve">When one metal mixes with another metal in molten condition then by melting the two metals  create aloy. Metals are good electric and heat conductor because it has sea of free electron which flow all over the metal component, not stuck around the single nucleus.Which is the reason for flowing electricity and heat through a metal. </t>
  </si>
  <si>
    <t xml:space="preserve">Without any proton transfer lewis theory can illustrate acid-base theory. Here,  lewis base donates electron and lewis acid accepts that electron.For example, H+ is lewis acid and NH3 is lewis base. Here NH3 donates an electron and H+ receives that. </t>
  </si>
  <si>
    <t>Mendeleev's periodic table was needed to be modified because:
1.According to the atomic mass it was arranged.
2.it was unable to locate the isotopes.
3. many empty spaces were there.
4.There was no space for lanthanides.
5.There was also no space for undiscovered elements.</t>
  </si>
  <si>
    <t>Eutrophication is when in  a water body gets very enriched with nutrition and mineral which creates excessive algae growth.  ozone layer depletion reaction: Cl+O3→ClO+O2 ClO+O.→Cl+O2.</t>
  </si>
  <si>
    <t>It means the root over of dissociation constant of Acid M divided by dissociation constant of acid N is 3.16.
3.16=√(dissociation constant  of  M/dissociation constant  of  N)</t>
  </si>
  <si>
    <t>tazkir912@gmail.com</t>
  </si>
  <si>
    <t>Tazkir Taher</t>
  </si>
  <si>
    <t>tazkir.taher@g.bracu.ac.bd</t>
  </si>
  <si>
    <t>01952890024</t>
  </si>
  <si>
    <t>When one metal gets completely mixed with another metal they form a metal alloy. 
Electricity is the flow of electrons. Metals have 1 or 2 electrons in their outer orbital. So they can easily release them, making them roam around freely around metal. So that is why metal are a good conductor of electricity. As it has enough electrons to flow around. And since there are many electrons roaming around, they can collide with one another when excited. That's how they can conduct heat so well.</t>
  </si>
  <si>
    <t>acid-base model can be illustrated without proton transfer because it can be easily be illustrated by electron transfer. In asid-base reaction the H+ in asid takes one electron an OH- in base gives one electron. For example: HCl+NaOH= NaCl+H2O. Here H+ in HCl took one electron from OH- that NaOH gave.</t>
  </si>
  <si>
    <t xml:space="preserve">Mendeleev’s assumption about the periodic table were wrong, which is why was needed to be modified.
The discrepancies were:
1. The table was based on atomic mass.
2. The physical and chemical properties could not be defined by atomic mass. </t>
  </si>
  <si>
    <t>When too much pollution affects the environment and polutes the air and water, it is called eutrophication. 
The reaction:
Cl+O3=ClO+O2
ClO+O=Cl+O2</t>
  </si>
  <si>
    <t>The strength of acid depends on how much the acid can dissociate water. 
Since acid M is stronger than acid N, we can say:
=&gt; √ (Km/Kn)=3.16
=&gt;Km/Kn=(3.16)^2
=&gt;Kn=Km/(3.16)^2</t>
  </si>
  <si>
    <t>subyeta.binte.sarwar@g.bracu.ac.bd</t>
  </si>
  <si>
    <t>Subyeta Binte Sarwar</t>
  </si>
  <si>
    <t>sarwar.subyeta@gmail.com</t>
  </si>
  <si>
    <t>01710908867</t>
  </si>
  <si>
    <t xml:space="preserve">When two or more molten metals are added together and allowed to solidify, the newly formed structure forms an alloy.
Alloys are much stronger that each metal alone.
Metals are good conductors of electricity and heat because these metals form metallic bonds with each of the same atoms 
for example Mg + Mg, this gives rise to a structure where an array of positive ions are surrounded by a sea of localized
electrons which are free to carry electrical/thermal energy from one point to another thus conducting heat and electricity.
</t>
  </si>
  <si>
    <t xml:space="preserve">Lewis thoery explores the acid-base model but in terms of electron transfer, rather than proton as his predecessors did. Lewis  defines acid as an electron pair acceptor and base as electron pair donor. Lewis theory also explains why BF3 reacts with ammonia. The trigonal planar of the BF3 makes it difficult for it to theoretically react with NH3 but after hybridisation of the sp2, the 2pz orbital on boron is empty and thus now, can accept electron pair from Nitrogen of ammonia. In this case, The BF3 is an acid and Nh3 is a base. </t>
  </si>
  <si>
    <t xml:space="preserve"> Mendeleev initially conjured the periodic table according to their masses but this separated similar elements from each other brought in
certain discrepancies and so later on he changed and shifted position in ways so that: 
1.Element with similar chemical and physically properties were arranged in a periodic way and numbered according to their atomic number instead. 
2.Similar property elements were categorized in same vertical columns 
3.Increasing masses were seen across the period
4. Groups had subdivision but the modern does not.
5. Metals. Non-metals, Transitional metals are color coded for easier use </t>
  </si>
  <si>
    <t>when a water body faces a sudden influx of mineral and nutrients that cause the over growth of algae on the surface, is termed as eutrophication.
Ozone depletion can be caused by a number of chain reaction/radicles, one of these is the chlorine radicle that depletes the
stratospheric ozone:
Cl + O3 -&gt; ClO + O2
ClO + O -&gt; Cl + O2
ClO. + ClO. + M -&gt; (ClO)2 + M</t>
  </si>
  <si>
    <t>The strength of an acid is defined as the concentration of H+ in the aq solution. The more dissociated H+ in the solutiion, the stronger the acid.
(kM/KN)^(1/2) = 3.16
(kM/KN) =(3.16^2) = 9.985
kN= kM/9.985 
kN= 0.1001 kM
Dissociation constant of N is 10 times smaller that the dissociation constant of M.</t>
  </si>
  <si>
    <t>nathtanmoy2016@gmail.com</t>
  </si>
  <si>
    <t>Tanmoy Debnath</t>
  </si>
  <si>
    <t>01798140795</t>
  </si>
  <si>
    <t xml:space="preserve">Metallic bonds are a chemical bond which is formed between positive charged atoms. In metallic bond generally cations share free electrons. Here, metal having the large quantity sometimes determines the characteristic of the newly formed metal. In this bond generally, s and p orbitals which are the outer shell of an atom overlap. 
Now, we know that metals are good electric and heat conductor because the particles of metal are very closely packed and that’s why vibrations can pass very quickly. Moreover, metal atoms have a large number of outer electrons and these electrons can move freely. Generally, metal atoms form a sea of electrons surrounding the positive nucleus of the meatal ions which the interact and those electrons can easily move freely across the sea of electron. When metal is heated, the free closest electrons are also heated and thus makes them move faster through the metal.  
</t>
  </si>
  <si>
    <t>This issue can be easily explained through Lewis concept of acid and bases.  From the Lewis theory we know that, acid is an electron acceptor where base is an electron donor.  So this way the can share electron among themselves. This creates a covalent bond between the acid and bases. Moreover, as Lewis theory does not have any issue of proton transfer, so it can be say that those reactions which have no issue of proton transferring, can also be easily covered by the Lewis theory    For example, we can see the below reaction:-BF3 + NH3 ⎯⎯→ BF3 — NH3</t>
  </si>
  <si>
    <t xml:space="preserve">Mendeleev’s periodic table was needed to be modified because we know that the arrangement of the table was based upon according to increasing of atomic weight so that those elements can be categorized under the same group. In that table we find shot full of incongruities there which are like some wrong order, some elements having same chemical properties are not seem to belong any column. Moreover, elements had been arranged by their atomic weight for a long time by chemists. Mendeleev's table was the clarification of those early works.
 Main bullet points are: -
(1) Changes in position of isotopes.
(2) If increasing mass was considered, then there could be a dissimilarity among same groups like gold, silver etc. 
(3) The positioning changes lanthanides and actinides was not properly described. 
(4) There are some similar elements which are separated
(5) The position of hydrogen was anomalous there.
</t>
  </si>
  <si>
    <t>Eutrophication  is a process where a body of water becomes enriched in dissolved nutrients and minerals which stimulate the excessive growth of any plant which usually results in the depletion of dissolved oxygen. Moreover, it also results in the growth of algae and other plant life which take oxygen from water, causing the bacterial degradation and death of fish and animals.  
Ozone layer depletion reaction:-
Cl + O3 = ClO + O2
ClO+O = Cl+O2
O3+O  = 2O2</t>
  </si>
  <si>
    <t xml:space="preserve">
(Strength of M)/(Strength of N)=√(Km/Kn)
⇒ 1/3.16 = √(Km/Kn)
⇒  0.1 =  Km/Kn
Kn = 10Km
So, Dissociation constant of N is 10 times greater than M.
</t>
  </si>
  <si>
    <t>tabassum.lohani@g.bracu.ac.bd</t>
  </si>
  <si>
    <t xml:space="preserve">Tabassum Lohani </t>
  </si>
  <si>
    <t>01521426751</t>
  </si>
  <si>
    <t xml:space="preserve">When one metal is completely mixed with another metal in molten condition it form alloy condition. Steel is a very good example of that. 
Metals are good electric and heat conductor because the atoms in the metals form a matrix through which outer electrons can move freely. Metals have low resistance and high electrical conductivity. Metals are good conductors because they consist of lattice of atoms with free electrons. The free electrons allow a current to flow through. When a negative charge is applied at one end, the electrons are repelled from the negative charge, and move towards the other end.
</t>
  </si>
  <si>
    <t xml:space="preserve">2.	Lewis acid is going to be an electron pair acceptor  whereas the Bronsted-lowry is the definition this is the proton (H+ donar) .  In Lewis Base, electrons come from the electron pair donar. whereas the Bronsted-lowry have a proton acceptor.   For example,     NH3 (base)  + H20(acid) ---- NH4+  and   OH-  Here, NH3 have a lone pair of electron on Nitrogen and oxygen in the center with two pair of electrons.  As NH3 is a base, it wants to donate a pair, water is acid it wants to accept a pair. As a result, a lone pair of nitrogen is donated to one of the hydrogen’s of water and that shared electron is going to be kicked off onto the oxygen . In the product, we have NH4 (3 original hydrogen and one hydrogen is going to give nitrogen one formal plus charge). Whereas oxygen is still bonded to one of the hydrogen as it has it’s original two lone pair of electrons and it gains an extra electron from it’s shared electron.  Without any kind of proton transfer, I preferred Lewis Concept as it the most modern and acceptable one. </t>
  </si>
  <si>
    <t xml:space="preserve">Mendeleev's Periodic Table was needed to be modified because of- 
	No fixed position of hydrogen atom as it shows the properties of both alkali metals as well as halogen. It’s hard to detect the proper position of hydrogen atom. 
	Position of isotopes. It’s a big challenge for Mendeleev’s Table as isotopes have not been given the separate places in the periodic table. 
	Fourteen elements that follow lanthanum called Lanthanides and fourteen elements following actinium called Actinides   were not given proper places in Mendeleev's Periodic Table. 
	Mendeleev's Periodic Table was based on atomic mass but the Modern Periodic Table is based on atomic number.
	Anomalous pair of some elements. For example, Argon was placed before the Potassium whereas its atomic mass is more than Potassium. 
</t>
  </si>
  <si>
    <t xml:space="preserve"> Eutrophication is a process that can happen in water body, like a river or lake when too many nutrients are added to the system. Eutrophication starts with fertilizers which are rich in phosphate, nitrate are washed into the river and lake system that leads to an increase in nutrient concentration in the river. As a result, water become anoxic and causing living everything in the water to die. 
 Due to anthropogenic activity, some gas produced by humans which reacts with ozone in the stratosphere and thus reduces the concentration of ozone in the stratosphere, which is known as ozone depletion.
Cl+ O3----ClO+O2   
ClO+O----Cl+ O2  
Here, Cl is reacting with O3 and produce ClO. Then  ClO reacts with jayman oxygen and produce Cl again and Oxygen gas. In this Cl chain reaction, everytime one mole ozone is degraded and two mole oxygen is being produced. Ozone is very harmful to humans, but in this reaction, the ozone layer is depleted, which is not good for us because it prevents us from being exposed to UV rays.
</t>
  </si>
  <si>
    <t xml:space="preserve">The strength of an  Acid is the ability of an acid to dissociate into a proton, H+, and an anion, A-, symbolized by the chemical formula HA. And in the most concentrated solutions, the dissociation of a strong acid in the solution is essentially complete.
 As strength of M is 3.16 times higher than acid N. And so the equation will be Strength of M/Strength of N= √ (Km/Kn)
 √KM/KN= 3.16 
=&gt;KM/KN = 3.16^2= 9.99
 KN= KM/9.99
 KN= 0.1001KM
</t>
  </si>
  <si>
    <t>nishattamannanipa@gmail.com</t>
  </si>
  <si>
    <t>Nishat Tamanna</t>
  </si>
  <si>
    <t>01632242305</t>
  </si>
  <si>
    <t xml:space="preserve">At the point when one metal is totally blended in with another metal in a liquid condition, they framed an amalgam. It is a combination of one metal arrangement in another. 
On account of metal, their external shell has 1, 2, 3 electrons, for example, Na, Mg, Al. more often than not, they discharge the external shell electrons. Since their external shell electrons effectively can move, they are acceptable electric and warmth conveyor.
</t>
  </si>
  <si>
    <t>Lewis’s theory of acid-base reactions can be followed without any kind of proton transfer. The proton (H+), which does not have valence electrons, is a Lewis acid because to form a bond it accepts a lone pair of electrons on the base. However, the proton is only one of several species deficient in electrons that are known to react with bases. Neutral compounds of boron, aluminum, and other Group 13 materials, for example, which has just six valence electrons, have a very strong propensity to receive an additional pair of electrons. These compounds are therefore potent Lewis acids that react to form an acid-base adduct, a new covalent bond, with an electron-pair donor such as ammonia, as shown here for boron trifluoride (BF3). The bond formed between a Lewis acid and a Lewis base is a covalent bond since only one atom supplies both electrons (N, in the case of F3B: NH3). However, after it is formed, a covalent bond behaves like any other single covalent bond.</t>
  </si>
  <si>
    <t xml:space="preserve">There are some defects in the Mendeleev Periodic Table. They are given below-
1. Unusual / Anomalous Pairs 
The following pair of elements did not follow the concepts of Mendeleev: 
In the periodic table, Cobalt (58.9) with a higher atomic mass precedes Nickel (58.6). 
In the periodic table, tellurium (127.6) with a higher atomic mass than iodine (126.9) is also put before it.
2. Isotopes' location 
Atoms of the element with identical chemical properties but distinct atomic masses are the isotopes of an element. According to Mendeleev's Periodic Law, because they have distinct atomic masses, isotopes of an element must be given separate places in the periodic table.
3. Grouping of chemically dissimilar components 
Elements such as Copper and Silver do not resemble alkali metals such as Lithium and Sodium, etc., but in the first category, they were grouped together. 
4. Separation of elements that are chemically identical 
Chemically equivalent elements, such as gold and platinum, have been classified into different categories.
5. Electronic layout 
The electronic arrangement of elements is not clarified. 
6. The Hydrogen Location 
A fixed location was not given to hydrogen. In both Group IA and Group VIIA, it was considered that it forms a positive ion as in HCl, but also a negative ion as in NaH.
For these reasons, Mendeleev’s periodic table was needed to modify. </t>
  </si>
  <si>
    <t xml:space="preserve">Dichlorodifluoromethane, when it is presented to energy, chlorine extremists delivered. That chlorine extremist responds with oxygen. Along these lines, ozone layers are lessened that chlorine revolutionaries at last return lastly we see moles of chlorine extremists, being delivered and this chlorine revolutionary independently devastates the ozone layer.
Cl + O3 --&gt; ClO + O2
ClO + O --&gt; Cl +O2
</t>
  </si>
  <si>
    <t xml:space="preserve">The strength of an acid is the concentration of H+ ions in its aqueous solution at a given temperature.
square root(M/N) = 3.16
M/N = 9.9856
N = M/9.9856
</t>
  </si>
  <si>
    <t>nafis.mohaimin.hossain@g.bracu.ac.bd</t>
  </si>
  <si>
    <t>Nafis Mohaimin Hossain</t>
  </si>
  <si>
    <t>nafismohaimin2016@gmail.com</t>
  </si>
  <si>
    <t>01783792350</t>
  </si>
  <si>
    <t xml:space="preserve">If one metal is completely mixed with another metal in molten condition then the metal will form Alloys which is a solution of a metal in a metal. The perfect examples for this are steel, brass, bronze and pewter.           
Metals are an excellent conductor of electricity and heat because the atoms in the metals form a matrix through which outer electrons can move freely. Instead of orbiting their respective atoms, they form a sea of electrons that surround the positive nuclei of the interacting metal ions. The electrons then move freely throughout the electron sea.
</t>
  </si>
  <si>
    <t>Without any kind of proton transfer acid base model can be illustrated by Lewis acid base model. In this theory proton transfer is not needed to describe acid base model. The proton (H+), which has no valence electrons, is a Lewis acid because it accepts a lone pair of electrons on the base to form a bond. The proton, however, is just one of many electron-deficient species that are known to react with bases. For example, neutral compounds of boron, aluminum, and the other Group 13 elements, which possess only six valence electrons, have a very strong tendency to gain an additional electron pair. Such compounds are therefore potent Lewis acids that react with an electron-pair donor such as ammonia to form an acid–base adduct, a new covalent bond, as shown here for boron trifluoride (BF3):    BF3 + NH3 ⎯⎯→ BF3 — NH3 The bond formed between a Lewis acid and a Lewis base is a coordinate covalent bond because both electrons are provided by only one of the atoms. After it is formed, however, a coordinate covalent bond behaves like any other covalent single bond.</t>
  </si>
  <si>
    <t xml:space="preserve">Mendeleev’s periodic table was needed to be modified because it was not complete and also it had some major faults. They are given below: 
1. Anomalous pairs
The following pairs of elements did not follow Mendeleev’s Principles: Cobalt (58.9) with higher atomic mass precedes Nickel (58.6) in the periodic table. Tellurium (127.6) with higher atomic mass than Iodine (126.9) is also placed before it in the periodic table.
2. Position of Isotopes
The isotopes of an element are atoms of that element having similar chemical properties but different atomic masses. According to Mendeleev’s Periodic Law, isotopes of an element must be given separate places in the periodic table because they have different atomic masses.
3. Grouping of chemically dissimilar elements
Elements such as Copper and Silver bear no resemblance with the alkali metals such as Lithium and Sodium etc., but they have been placed together in the first group.
4. Separation of chemically similar elements
Elements which are chemically similar such as Gold and Platinum have been placed in separate groups.
5. Electronic arrangement
It does not explain the electronic arrangement of elements.
6. The position of hydrogen
Hydrogen was not given a fixed position. It was considered in Group IA as well as in Group VIIA, because it forms a positive ion as in HCl but also a negative ion as in NaH.
</t>
  </si>
  <si>
    <t xml:space="preserve"> Eutrophication is when a body of water becomes overly enriched with minerals and nutrients which induce excessive growth of algae. This process may result in oxygen depletion of the water body after the bacterial degradation of the algae. One example is an algae bloom or great increase of phytoplankton in a pond, lake, river or coastal zone as a response to increased levels of nutrients. Eutrophication is often induced by the discharge of nitrate or phosphate containing detergents, fertilizer, or sewage into an aquatic system.
The ozone layer depletion reaction causes by Cl-ion is:
Cl + O3  --&gt; ClO + O2
Cl + O  --&gt; Cl +O2 
 Also,
ClO* + ClO* + M --&gt; (ClO)2 + M
(ClO)2 + hv --&gt; Cl* + ClOO
ClOO + M --&gt; Cl* + O2 + M
</t>
  </si>
  <si>
    <t xml:space="preserve">The strength of an acid is defined as the concentration of H+ ions in its aqueous solution at a given temperature. 
Consider that,
Strength of Acid N = 1
Then, Strength of Acid M = 1* 3.16 = 3.16
We know that,
Dissociation constant,
Strength of N/Strength of M = √KN/ √KM
1/3.16 = √KN/ √KM
(1/3.16)2 = (√KN/ √KM)2
1/9.9856 = KN/ KM
KN = 0.1 KM
The dissociation constant of Acid N is 0.1 KM
</t>
  </si>
  <si>
    <t>durdanahossainprium@gmail.com</t>
  </si>
  <si>
    <t>Durdana Hossain Prium</t>
  </si>
  <si>
    <t>01711328042</t>
  </si>
  <si>
    <t>When one metal is mixed with another metal in molten condition then it forms a mixture known as alloy.
Metals are good conductors of heat and electricity because the atoms in metal forms a matrix and the outer electrons are bound weakly to metal atoms and hence the sea of delocalized electron can roam freely throughout the matrix formed. The free delocalized electron carry charge and hence conduct electricity. Again the free electrons can carry kinetic energy throughout the lattice and eventually conduct heat.</t>
  </si>
  <si>
    <t>According to Arrhenius concept of acid and base, acids donate proton (H+) whereas bases donate OH- ion. Again, according to Bronsted-Lowry concept, acids donate proton or accept OH- ion and bases donate OH- ion or accept proton. However according to Lewis concept of acid and bases, acids are electron pair acceptor and bases are electron pair doner. The acid and base reactions involve sharing electrons provided by the bases to form a coordinate bond in between. Many reactions which do not involve transfer of a proton are also covered by the Lewis theory, for example: BF3 + NH3→ BF3 — NH3. The compounds like ammonia (NH3) and calcium oxide (CaO) that are bases but contain no OH– ions in their original formulation cannot fit into the concept of Arrhenius and Bronsted-Lowry but can be explained using Lewis concept. Hence without any kind of proton transfer, acid base reactions can be explained.</t>
  </si>
  <si>
    <t xml:space="preserve">According to Mendeleev’s periodic table, elements are arranged horizontally according to their increasing atomic masses. It was found that the chemical and physiological properties of the elements in the periodic table do not depend on the atomic masses rather it depends on the atomic number. Hence in the modern periodic table, elements are arranged according to their increasing atomic numbers. 
The discrepancies of the Mendeleev periodic table are:
• Isotope position in the periodic table. Isotopes are the atoms of the same element with same number of proton but different number of neutron hence different mass number. So isotopes of various elements do not go into that periodic table.
• Position of Hydrogen: the position of hydrogen in that periodic table is anomalous. 
• Position of lanthanides and actinides: they do not have a proper position in the table. Lanthanides are placed in the same position in group 3 and period 6 and actinides are placed in group 3 period 7
• Some similar elements such as Cu, Ag, Hg have been separated in the table whereas some dissimilar elements such as Cu, Ag and Au are placed in group 1 along with the alkali metals.
• Mn placed with the halogens
• Atomic mass of argon is 40 and potassium is 39 bur argon is placed before potassium in the table (does not follow the Mendeleev rule of the periodic table)
• Same issue with cobalt-nickel, tellurium-iodine, thorium-protactinium. Position of these element pairs are not in proper order in the table according to the rule.
• There were subdivisions in groups.
</t>
  </si>
  <si>
    <t xml:space="preserve">Fertilizers for the inland crops can sometimes be washed off from the soil by heavy rain into water bodies. Water borne algae obtain those nutrients and starts to grow at an undesirable rate. The undesired growth of algae under water starts utilizing absorbed O2 from water for their growth and development. COD and BOD increases and hence level of dissolved O2 starts to drop. Since O2 deficiency is experienced under water, algae starts to die and decay because nutrients run out. This pollutes the water. Fishes die. This process is known as eutrophication. This is an environmental effect.
Cl+O3 = ClO + O2
ClO + O = Cl + O2
In this process O3 is damaged. Cl is produced again and hence it forms a loop. O2 is produced in the process which allows UV light to penetrate through thus damaging the ozone layer. UV light reaches the atmosphere and causes harm to plants, animals and as well as humans.
</t>
  </si>
  <si>
    <t xml:space="preserve">The strength of an acid is defined as the concentration of H+ ions in its aqueous solution at a given temperature.
√(Km/Kn) = 3.16
Km/Kn = (3.16)^2 = 9.9856
Kn= Km/9.9856
Kn = 0.1001Km
</t>
  </si>
  <si>
    <t>dipika.paul.tuli@g.bracu.ac.bd</t>
  </si>
  <si>
    <t>Dipika paul tuli</t>
  </si>
  <si>
    <t>01774432841</t>
  </si>
  <si>
    <t xml:space="preserve">When one metal is mixed with another in molten condition that cause an alloy to form which is a solution of a metal in a metal. Because metals do not combine with metals. For example, steel, bronze and pewter.
Metals are good electric and heat conductor because their particles are closely packed. Bonds between the atoms of the metal are very strong as a result of the attraction between the positive and negative metal cation. They additionally contain huge quantities of free electrons. This makes them move quicker and they travel through the metal, slamming into the two atoms and different electrons.  they can carry heat from one part to another. Those are the same electrons that carry electricity around, making metals good electrical conductors
</t>
  </si>
  <si>
    <t>wirhout any kind of proton transfer, acid base model can be described in Lewis theory. As Lewis theory said,  Acid- is an electron pair acceptor Base- is an electron pair donor.  According to the theory, an acid and base as sharing the electron pair provided by the base. This creates covalent bond between Lewis acid and base. The combination is called a complex. For example, A(Lewis acid)  + B (Lewis base) &gt;&gt;&gt;&gt;&gt;&gt; AB (complex) Another example could be, H + NH3 &gt;&gt;&gt;&gt; NH4 (COMPLEX)  Here is H+ is a Lewis acid as it can accept an electron pair and ammonia molecule has an electron pair which it can donate and is a Lewis acid.</t>
  </si>
  <si>
    <t xml:space="preserve">There are some limitations of Mendeleev periodic table that’s why its needed to be modified. The limitations are- 
•	Position of Hydrogen
•	Position of isotopes
•	Cause of periodicity
•	The position of Lanthanides and Actinides `
Position of Hydrogen: Position of hydrogen in the periodic table is Uncertain. Because it has
Similarities in properties with both alkali metals and halogens.
Position of isotopes: isotopes haven't been given separate spot in periodic table.
Cause of periodicity :Mendeleev could not explain the cause of periodicity
The position of Lanthanides and Actinides: As far as the electronic structure of external shell, all the 14 components of lanthanide arrangement should be set similarly situated as La. furthermore, comparatively all the 14 components of actinide arrangement require to be set in equivalent to position as Ac. Since such arrangement is for all intents and purposes outlandish, they are set independently as two diverse arrangement underneath the fundamental table.
</t>
  </si>
  <si>
    <t xml:space="preserve">Eutrophication means when the environment becomes enriched with nutrients such as phosphorus, nitrogen, and other plant nutrients. This can be a problem in marine habitats such as lakes as it can cause algal blooms. Some green algae even produce poisons that are hurtful to higher types of life. This can cause issues along the natural way of life and influence any creature that benefits from them.
Ozone layer depletion reaction by cl-ion: 
Cl+O3- &gt;&gt;&gt;CLO + O2 
CLO + O- &gt;&gt;&gt; CL + O2 
</t>
  </si>
  <si>
    <t xml:space="preserve">The strength of an acid is defined as the concentration of H+ ions in its aqueous solution at a given
temperature. For example, The strength of a acid relies upon its capacity to move its proton (H+) to a base to frame its form base. When a monoprotic acid (HA) breaks up in water, it moves its proton to water (a Bronsted base) to shape hydronium particle (H3O+) and a conjugative base.
dissociation constant of acid N:
√kn/√ km= 1/3.16
             = (1/3.16)^ 2
              = 0.100 
So, Kn= 0.100 Km 
Kn is 0.100 times than Km
</t>
  </si>
  <si>
    <t>tishabrinto@gmail.com</t>
  </si>
  <si>
    <t>Tamanna Tisha Brinto</t>
  </si>
  <si>
    <t>01796664564</t>
  </si>
  <si>
    <t>In molten condition, when one metal is completely mixed with another metal they conduct electricity.
In the molten solution, their kinetic energy of the atoms will increased for this the electrons can move freely. In this way, the compound can conduct electricity.
Metals are especially strong heat conductors because their particles are very densely bundled in order to carry on the vibrations very easily. In addition, it produces a significant number of three electrons that can pass through silicon, colliding with all atoms and other electrons, making them stronger.
Since the electrons inside the metal are relatively free to travel, metals conduct electricity. Therefore, as electricity travels through metals, electrons bear electricity and distribute it all over the metal. The explanation why metals conduct electricity is the mobility of electrons.</t>
  </si>
  <si>
    <t>Without any kind of proton transfer acid base model can be illustrate by lewis theory. According to this theory,  An acid is an electron-pair receptor and a base is an electron-pair donor. There are some reaction where the protein don't trnansfer but the electron will definitely transfer and that reaction can be illustration Through the lewis model. It is a superior virson of lewis theory For example,  BF3 + NH3 ---&gt;   BF3 --- NH3  Here, BF3 is lewis acid because BF3 accept the electron. And NH3 is lewis basic cause it donate the electron.</t>
  </si>
  <si>
    <t xml:space="preserve">1.Because of the position of isotopes , Mendeleev said that periodic table function based on their atomic masses.
 2.Mendeleev’s did not explain the electronic arrangement.
3.The position of the Hydrozen can not able to located.
</t>
  </si>
  <si>
    <t xml:space="preserve">Eutrophication is where a body of water is abundantly enriched with minerals and nutrients that allow algae to expand excessively. After the bacterial degradation of the algae, this process can result in the oxygen depletion of the water body.
Cl + O3 --&gt; ClO + O2
ClO + O --&gt; Cl + O2
In this reaction ,we can see the ozone layer depletion reaction causes by Cl- ion/radical.
</t>
  </si>
  <si>
    <t xml:space="preserve">The strength of acid is defined as the connection of H+ ions in the  aqueous solution of a given temperature.
An acid's intensity is defined as the centralization at a given temperature of H+ particles in its solution arrangement. It depends on the acid's ability to differentiate into H+ and the acid's shape basis.
√KM/KN= 3.16 
=&gt;KM/KN = 3.16^2= 9.99
KN= KM/9.99
KN= 0.1001KM
</t>
  </si>
  <si>
    <t>humayra.tasnin@g.bracu.ac.bd</t>
  </si>
  <si>
    <t>Humayra Tasnin</t>
  </si>
  <si>
    <t>01968568656</t>
  </si>
  <si>
    <t>Since metals do not combine with metals, instead they form a alloy which is solution of metal in a metal , mixing two metals in molten condition will form a alloy.
Metal atom contains one or more than one loosely bound electron in the outermost orbit. These electrons are considered as free electrons. And also their particles are closely packed in metal. When metal is heated, free electrons closest to the heat source is also heated, these free electrons carry the heat colliding with atoms and other free electrons. And these free electron allows current to flow through metal. When a negative charge is applied at one end of the metal wire, the electrons are repelled from the negative charge, and move towards the other end.
Since metals have free electrons and also the particles are closely packed 
Electron carries heat or electricity quickly which makes metal a good heat and electricity conductor.</t>
  </si>
  <si>
    <t>Without any kind of proton transfer, acid-base model can be illustrated by lewis concept of acid and base. According to the lewis theory an acid is an electron-pair acceptor and a base is a electron-pair donor.  Lewis pictured the an acid and base as sharing the electron pair provided by the base.  Example: Between H+ and NH3 , H+  is lewis acid cause it accepts electron pair and NH3 is lewis base cause it has electron pair which it can donate.</t>
  </si>
  <si>
    <t>In Mendeleev’s periodic table elements were arranged horizontally in the order of their increasing atomic masses. Why Mendeleev’s periodic table was needed to be modified is given below:
Elements such as copper and silver has no similarity with the alkali metals but they were placed together in the first group.
Mendeleev’s periodic table doesn’t explain the electronic configuration of elements.
In his table there was no fixed position for hydrogen cause it can form both positive and negative ions. It was considered in group IA as well as in VIIA.
In the periodic table elements which were chemically similar was placed in separate groups. For example gold and platinum.</t>
  </si>
  <si>
    <t>4) Eutrophication is one of the environmental pollution's effect. Eutrophication is characterized by excessive plant and algal growth due to the increase of mineral and organic nutrients in water.
 Ozone layer depletion reaction causes by Cl- ion/radical is :
CFCs catalytic cycle I:
CCl2F2+hv = CCl2F2 +Cl-
1)Cl- + O3= ClO- +O2
2)CLO- + O- = Cl- +O2
Cl- catalytic cycle II
3)ClO-  ClO- +M = (ClO)2 +M
4)(CLO)2+hv = Cl- + ClOO
5)ClOO + M = Cl- +O2+M</t>
  </si>
  <si>
    <t>A strength of acid depends on the concentration of H+ ions in its aqueous solution of a given temperature. The strength of an acid depends on its ability to transfer its proton (H+) to a base to form its conjugate base. Also as base strength decreases acid strength increases.
√(Km/Kn)= 3.16
Or, Km/Kn =(3.16)^2
Or,Km =(3.16)^2* Kn
Or, Km =9.99Kn 
Km is the dissociation constant M acid.</t>
  </si>
  <si>
    <t>sadrina2012@gmail.com</t>
  </si>
  <si>
    <t>Sadrina Afrin Mowna</t>
  </si>
  <si>
    <t>01792162939</t>
  </si>
  <si>
    <t>When one metal is completely mixed with another metal in molten condition, an alloy is formed. Alloys are a mixture of two or more metals, giving rise to enhanced properties of metals such as hardness, toughness, corrosion resistance and more. Example: Steel and brass.
Metals are good conductors of both heat and electricity because they have a sea of free electrons. The outermost electron of metal atoms is weakly bonded to the nucleus of the atom and so they become free to roam around the entire metal where the atoms are all positive ions as they have lost their outermost electron.
The free electrons can easily transfer energy [heat and electricity] from one point of the metal to another as they are free. The energy they get [heat or electricity] causes their kinetic energy to increase and they vibrate faster and so can conduct heat and electricity easily.</t>
  </si>
  <si>
    <t>We can explain this using the Lewis concept of acids and bases. In this concept, the acid is an electron pair acceptor while the base is an electron pair donor. This concept sees the acid and base sharing the electron pair provided by the base to form a coordinate bond [covalent bond] between the Lewis acid and Lewis base. The compound formed with the coordinate bond is called a complex. An example of Lewis reaction would be the NH3 [Ammonia molecule] where the H+ [Lewis acid] can accept the electron pair from Ammonia, the Lewis base and form an NH4+ complex with a coordinate bond. Another example as evidence of Lewis acid and bases would be the reaction between BF3 and NH3. The Lewis base NH3 gives a pair of electrons to Lewis acid BF3 and a coordinate bond forms the Lewis complex, BF3—NH3.</t>
  </si>
  <si>
    <t>•	Elements were previously arranged according to atomic masses but later it was found to be incorrect and so in the modern periodic table, atoms are arranged according to their increasing atomic number as the chemical and physiological characteristics of atoms depend on the atomic number and not the mass number.
•	The modern periodic table has elements sorted into Periods and Group whereas initially, the groups were sub divided into group A, group B, and such. Things are much simpler and easier now with direct groups and periods.
•	Modern periodic table has colors allowing us to differentiate among classes of elements easily. Metals, non-metals, metalloids, transition metals (d block), alkaline metals, halogens, alkali metals, etc., all of them have colors so we can easily determine which is what.</t>
  </si>
  <si>
    <t>Eutrophication is the process of the environment getting extra nutrients due to human activities such as using nitrate or phosphate fertilizers. Eutrophication leads to the over enrichment of water bodies with minerals and nutrients causing the excess growth of algae and depletion of oxygen. Therefore, eutrophication may lead to the death of marine animals and plants.
The reaction for ozone layer depletion by Cl- ion is:
Cl + O3 = ClO + O2
ClO + O = Cl + O2</t>
  </si>
  <si>
    <t xml:space="preserve">The strength of an acid is defined as the concentration of H+ ions in its aqueous solution at a given temperature.
√(Strength of acid M, Km/Strength of acid N, Kn) = 3.16
So, Km/Kn = (3.16)^2 = 9.9856
So, Km = Kn(9.9856)
So, Kn = Km/9.9856
Therefore, Kn = 0.1001 Km [Answer]
</t>
  </si>
  <si>
    <t>adiba.mahzabeen.oishy@g.bracu.ac.bd</t>
  </si>
  <si>
    <t>Adiba Mahzabeen Oishy</t>
  </si>
  <si>
    <t>01755072016</t>
  </si>
  <si>
    <t xml:space="preserve">When one metal is completely mixed with another metal in a molten condition they form alloy. Alloy is a solution of metal in a metal because metal does not combine with metals. For example, steel, bronze etc. are alloy.  
Metals are also good electric and heat conductor. Because in a metal the atoms are strongly attached to each other, when there is heat given from outside they start to vibrate and pass the energy rapidly. Also in that form all the negatively charged anions moves freely around the surface.  Therefore, they can carry heat and electricity throughout the surface easily.
</t>
  </si>
  <si>
    <t xml:space="preserve">Without any kind of proton transfer acid-base model can be explained through Lewis concept of acid and base. According to Lewis concept acids are the electron pair acceptor and bases are electron pair donor. For example, H+ is a Lewis acid as it accepts an electron pair and Ammonia molecule (NH3+) is a Lewis base as it donates its electron pair. Not all acid and base can be explained by the transfer of proton. For example, BF3 + NH3 = BF3-NH3. In this reaction there is no transfer of proton but the electrons are being transferred. Here, BF3 accepts the electron pair from NH3.  </t>
  </si>
  <si>
    <t xml:space="preserve">There was some defects in the periodic table given by Mendeleev. The reason behind the modification of the Mendeleev’s periodic table are:
1.	Position of Hydrogen in periodic table was not fixed
2.	Mendeleev’s periodic table was based on atomic mass which does not increase regularly. 
3.	Chemically different elements were positioned in the same group
</t>
  </si>
  <si>
    <t xml:space="preserve">Eutrophication is the increase of concentration of the plant’s nutrients such as phosphorus, nitrogen etc. in the water and marine ecosystem like in a lake or a pond. Because of the increase of the nutrients helps other watery plants such as algae to grow. 
The ozone layer depletion reaction caused by Cl- ion/radical are written bellow it happens in 2 cycle,
1.	CFC Catalytic Cycle (I) 
CCL2F2 + hv = CCLF2 + Cl-
CL- + O3 = CLO- + O2
CLO- + O- = CL- + O2
2.	Cl- Catalytic Cycle (II)
CLO- + CLO- + M = (CLO)2 + M
(CLO)2 + hv = Cl- +ClOO
CLOO + M = Cl- + 02 + M
</t>
  </si>
  <si>
    <t xml:space="preserve">The concentration of the H+ ions in an aqueous solution at any temperature is the strength of acid. It is highly depended on the ability to transfer H+ ion to its conjugate base. 
Here, 
Kn is the dissociation constant of acid N
Km is the dissociation constant of acid M
Let, Kn = Y
Thus,
3.16= √(Km/Kn)
&gt;9.99 = Km/ Kn
&gt; Km = 9.99Y; this is the dissociation constant of acid M.
</t>
  </si>
  <si>
    <t>tania.akter@g.bracu.ac.bd</t>
  </si>
  <si>
    <t>Tania Akter</t>
  </si>
  <si>
    <t>taniaakter2265@gmail.com</t>
  </si>
  <si>
    <t>01741754734</t>
  </si>
  <si>
    <t xml:space="preserve">When one metal is completely mixed with another metal in molten condition, they form Alloys which is a solution of a metal in a metal such as, steel, bronze etc. 
Metals are good electric and heat conductor cause metallic bond holds atoms together very strongly and the negatively electrons surround freely around positive metal cations. Moreover, their particles are very closely packed so that the vibrations are passed easily. Their free electrons help to move easily and travel through the metal. 
</t>
  </si>
  <si>
    <t xml:space="preserve">By Lewis concept of acids and bases, acid-base model can be illustrated without any kind of proton transfer. According to Lewis concept, an acid is an electron-pair acceptor and a base is an electron-pair donor. Lewis pictured an acid and base as sharing the electron pair provided by the base which creates covalent bond. For example, a proton (H+) is and electron- pair acceptor and OH- is an electron- pair donor. So, H+ is a Lewis acid and OH- is a Lewis base. So, the Lewis reaction between H+ and OH- will produce a complex of H+ and OH-. But not all the acid- base can react without transferring proton. Some acid-base need to transfer protons to have a reaction. </t>
  </si>
  <si>
    <t xml:space="preserve">The periodic table is a tabular arrangement of the chemical elements ordered by their atomic number, electron configurations and recurring chemical properties. The reasons why Mendeleev’s periodic table was needed to be modified are given below-
1.	Mendeleev’s periodic table was formed based on atomic mass but atomic mass does not increase in regular number. For example, Tellurium’s atomic mass is 127.6 which is higher than Iodine( 126.9) but Tellurium is placed before Iodine in the table. 
2.	Elements which have no resemblance with the alkali metals have been placed together in the same group. 
3.	Hydrogen was not in a fixed position. 
</t>
  </si>
  <si>
    <t xml:space="preserve">Eutrophication: Eutrophication means the excess richness of nutrients like Phosphorus, nitrogen in a lake or other ecosystem, which causes a dense growth of plant life.
Ozone layer depletion: Ozone layer depletion is the gradual thinning of the earth's ozone layer in the upper atmosphere caused due to the release of chemical compounds containing gaseous bromine or chlorine from industries or other human activities. Ozone depletion reaction causes by CL- ion/radical is given below-
CFCs catalytic Cycle 1: 
1.	CL. + O3 = CCLF2 + CL. 
2.	CLO. + O. = CL.+ O2
CL. - Catalytic Cycle 2:
3.	CLO. + CLO. + M = (CLO)2 +M 
4.	(CLO)2 +hv = CL. + CLOO
5.	CLOO + M = CL. +O2 + M
</t>
  </si>
  <si>
    <t xml:space="preserve">The strength of acid depends on how much an acid ionize in a aqueous solution.
√ (Km/Kn) = 3.16
Km/Kn = (3.16)2
Km= 9.99 M [here, Kn= M] 
</t>
  </si>
  <si>
    <t>md.ashikur.rahman.akash@g.bracu.ac.bd</t>
  </si>
  <si>
    <t>Md. Ashikur Rahman Akash</t>
  </si>
  <si>
    <t>ashikur.akash@gmail.com</t>
  </si>
  <si>
    <t>01788761099</t>
  </si>
  <si>
    <t xml:space="preserve">When a metal is mixed with another metal in a molten condition, when it cools, it gets stronger. For example, a metal that is normally very soft such as aluminium, can be altered by alloying it with another soft metal, such as copper. The resulting aluminium alloy will have much greater strength.
They are good conductors as they have free electrons. Metals are an excellent conductor of electricity and heat because the atoms in the metals form a matrix through which outer electrons can move freely.
</t>
  </si>
  <si>
    <t xml:space="preserve">Without any proton transfer, Acid base model can be illustrated by using Lewis Theory; which says that, an acid is an electron pair acceptor and a base is an electron-pair donor. Because it is based on electron transferring, that is why it can be used without considering proton transfer.  For example, this reaction can be mentioned: H+ + NH3-  → NH4+ . Here, H+  can accept electron pair and NH3- is donating a pair. </t>
  </si>
  <si>
    <t xml:space="preserve">Mendeleev’s Periodic Table needed to be modified because of hydrogen atom’s position in the table. And also, there were  few spaces in the table for  the new elements those would be discovered.
Discrepancies of Mendeleev’s periodic table are:
1. Position of hydrogen: because of having similar attributes as group IA and VIIA. Hydrogen’s position was a doubtful one.
2. Position of Lanthanides and Actinides: because of having the same electron configuration in outer shell, few elements are to be placed in a single shell. Which is practically impossible.
</t>
  </si>
  <si>
    <t>Eutrophication is a process for which the amount of nitrate increases in water. As a result, the DO of water is decreased. Also amount of phytoplankton is increased. Hence the living bodies in the water dies. 
Ozone layer depletion reaction caused by Cl- ion is as follows:
O3 + Cl∙ → ClO∙ + O2
ClO∙ + O → Cl∙ + O2</t>
  </si>
  <si>
    <t xml:space="preserve">The strength of acid is defined as the concentration of H+ ion in its aqueous solution at a given temperature. 
Let the disassociation constant of both M and N is α1 and α2. So according to question, 
√(α1/α2)= 3.16
α1/ α2= 3.16^2
α2= α1/9.9856 
The disassociation constant of acid N, α2 is α1/9.9856 where α1 is disassociation constant of acid M.
</t>
  </si>
  <si>
    <t>nairitaahsan0107@gmail.com</t>
  </si>
  <si>
    <t>Nairita Ahsan Faruqui</t>
  </si>
  <si>
    <t>+8801935889744</t>
  </si>
  <si>
    <t xml:space="preserve">When one metal is completely mixed with another metal in the molten state, they form alloys. The formation of alloys does not involve metals combining with metals, it is rather a solution of a metal in a metal. Examples- Steel, brass, etc. 
 Metals are good conductors of heat and electricity. This is because metals consist of metallic bonds which strongly hold the metal atoms together, due to the electrostatic force of attraction between the positively charged ions (cations) and the delocalized electrons (consisting of negative charges). These delocalized electrons are so weakly bound to the metal atoms that they can freely move about the entire structure of the metal or lattice. When electricity is applied, these delocalized electrons can carry the charge to conduct electricity, since electricity is the flow of charge/electrons. Similarly, when heat is applied, electrons from the heated region transfer the heat energy to the neighbouring electrons, eventually heating up the entire metal structure.
</t>
  </si>
  <si>
    <t>The theory of the gain and transfer of protons was used to describe the acid-base model of Bronsted-Lowry theory, proposed by J.N. Bronsted and J.M. Lowry in 1923. Later in 1930, G.N. Lewis proposed the Lewis theory, according to which, acids are electron pair acceptors and bases are electron pair donors. This would result in the formation of a covalent or coordinate bond between the Lewis acid and Lewis base. While all the Bronsted-Lowry acid-base reactions are covered by the Lewis theory since the transfer or gain of a proton is also accompanied by the loss or donation of an electron pair, many reactions which do not involve the transfer of a proton are also covered by the Lewis theory. An example would be: BF3 + NH3 → BF3 — NH3.  Here, there is a formation of dative or coordinate bond since both electrons (lone pairs of Nitrogen) are being provided by the Nitrogen atom of NH3 which is the base. BF3 is the acid here, and its reaction with NH3 forms a Lewis complex.</t>
  </si>
  <si>
    <t xml:space="preserve">-The elements in Mendeleev's periodic table were arranged according to atomic masses but in the modern periodic table, it was corrected and arranged according to increasing atomic numbers. This was because Mendeleev arranged the elements showing a trend in physical and chemical properties, according to their atomic masses. Later, it was found that chemical and physical properties were periodic functions of atomic numbers and this was later addressed in the modern periodic table. 
-Groups were divided into subgroups in Mendeleev's periodic table, and also had eight groups and seven periods, but the modern table was modified and divided into eighteen groups and seven periods.
-In the modern periodic table, the elements are color coded to differentiate between their types (metals, non-metals, transition metals, etc.), which was not the case in Mendeleev's periodic table.
</t>
  </si>
  <si>
    <t xml:space="preserve">Eutrophication is the over enrichment of a water body with minerals or nutrients, including nitrogen, phosphorus, etc. This is caused by the discharge or surface run-off from lands of nitrate or phosphate-containing detergents, fertilizers, or sewage into the water bodies. This further induces structural changes to the ecosystem (eg: increases algal growth).
Ozone layer depletion reaction caused by Cl- ion/radical:
-Cl + O3 → ClO + O2
-ClO + O → Cl + O2
</t>
  </si>
  <si>
    <t xml:space="preserve">The strength of an acid is the concentration of H+ ions (Hydrogen ions) in its aqueous solution, at a given temperature. It depends on its ability to transfer its proton to a base in order to form its conjugate base form. Example - in case of a monoprotic acid like HF, it dissolves in the water to transfer its proton to water (base), to form a hydronium ion (H3O+) and a conjugate base (F-).
Strength of acid M/ Strength of acid N = root over [dissociation constant of acid M (kM)/ dissociation constant of acid N (kN)] 
=&gt; 3.16 = root over [dissociation constant of acid M (kM)/ dissociation constant of acid N (kN)] 
=&gt; (3.16)^2 = dissociation constant of acid M (kM) / dissociation constant of acid N (kN)
=&gt; 9.9856 = dissociation constant of acid M (kM) / dissociation constant of acid N (kN)
=&gt; dissociation constant of acid N (kN)= dissociation constant of acid M (kM) / 9.9856
=&gt; dissociation constant of acid N (kN) = 0.10014×dissociation constant of acid M (kM)
=&gt; kN = 0.10014×kM
</t>
  </si>
  <si>
    <t>fairuztuntun2@gmail.com</t>
  </si>
  <si>
    <t xml:space="preserve">Syeda fairuz  zahedy  </t>
  </si>
  <si>
    <t>01624123930</t>
  </si>
  <si>
    <t xml:space="preserve">When one metal is completely mixed with another metal in molten condition  then they can conduct electricity. In molten state, kinetic energy of the atoms will be increased and for this reason the bonds become much weaker. Then the electrons can move freely and the compound can conduct electricity. 
Moreover, metals are good electric and heat conductors.  Metals are good conductor of heat because their particles are packed tightly so the vibrations are passed on very quickly. They also contain free electrons which makes them to move faster. Also metals are good conductors of electricity because  the electrons inside the metals are free to move. So, when electricity is passed through metals, electrons carry electricity  and can spread it all over the metal. The mobility  of electrons is the reason to conduct electricity. 
</t>
  </si>
  <si>
    <t xml:space="preserve">Without any kind of proton transfer, acid-base model can be illustrated by  Lewis theory.  According to Lewis theory,  an acid is an electron pair acceptor and a base is an electron pair donor. As we know, proton transfer is not mandatory in every reaction, but electron transfer is needed. And these reactions can be illustrated by Liwes theory.  So, in a word, it can be said that, this theory is a superior version. For example,  BF3+NH3 ‌-&gt;BF3-NH3  Here, BF3 is a lewis acid as it accepts electron pair and NH3 is a Lewis base as it donates electron pair. </t>
  </si>
  <si>
    <t xml:space="preserve">Mendeleev's periodic table was needed to modify because- 
1.To detect the position of isotopes, Mendeleev's periodic table was needed to modify. According to him, periodic table functions based on their atomic masses.
2. The position of lanthanides and actinides.
3.Mendeleev's periodic table was not capable of detecting the position of hydrogen. 
</t>
  </si>
  <si>
    <t xml:space="preserve">Eutrophication- Eutrophication is the development of supplements in a water body. This development of supplements causes a thick development of plants or green growth which includes excessive growth of algae and prompts oxygen exhaustion when they degrade. However, eutrophication is rapidly caused because of human action such as- unreasonable compost use, which runs off into close by water bodies. 
Here are 2 ozone layer depletion reaction, which is caused by Cl-ion/radical- 
Cl + O3 = ClO + O2
ClO + O = Cl + O2
These reactions keep repeating in a chain, depleting ozone from the atmosphere.
</t>
  </si>
  <si>
    <t xml:space="preserve">Strength of acid - The strength of an acid is defined as the concentration of H+ ions in it's acquas solution at a given temperature. Moreover, the strength of acid depends on ability to transfer It’s proton (H+) to a base to form it’s conjugate base.
√KM/KN= 3.16,,
KM/KN = 3.16^2= 9.99,,,,
KN= KM/9.99,,
KN= 0.1001,,,
</t>
  </si>
  <si>
    <t>sharlina.ahmed@g.bracu.ac.bd</t>
  </si>
  <si>
    <t>Shalina Ahmed</t>
  </si>
  <si>
    <t>01981220477</t>
  </si>
  <si>
    <t>When two metals are mixed together in solid state they form Ionic compounds which do not conduct electricity. But when they are in molten state they do conduct electricity.  
Metals are good electric and heat conductors  because the electron in their outer shell can move freely instead of orbiting their respective atoms.</t>
  </si>
  <si>
    <t xml:space="preserve"> Many reactions which do not involve transfer of a proton are also covered by the Lewis theory. The classic example is the reaction of boron trifluoride with ammonia to form an adduct:BF3+NH3→F3B−NH3</t>
  </si>
  <si>
    <t>1. there were many left vacant spaces in his table to be discovered later. eg: scandium
2.Elements were arranged horizontally in the order of their increasing atomic masses, which seemed irregular to move from one element to another.
3. noble gases were missing in his table as it was invented later</t>
  </si>
  <si>
    <t xml:space="preserve">eutrophication is an environmental effect by which a water body become overly enriched with nutrients leading to excessive growth of plants. Hence, it detartrates the quality of water.
Stratospheric Ozone Depletion.
</t>
  </si>
  <si>
    <t>The strength of an acid is the amount of Hydrogen ions it forms when it ionizes. It depends on the number of Hydrogen ions [H] and is directly proportional to it.
KaKb=Kw</t>
  </si>
  <si>
    <t>rishunislam9@gmail.com</t>
  </si>
  <si>
    <t>Rishun Islam</t>
  </si>
  <si>
    <t>01733351815</t>
  </si>
  <si>
    <t>An alloy is formed when one metal is completely mixed with another metal. Since, metals are generally closely packed and have somewhat of a loose outer shell electrons which can move from atom to atom, they can conduct heat and electricity very effectively.</t>
  </si>
  <si>
    <t>Acid-base model can be illustrated by the lewis concept of acids and bases because in lewis concept of acids and bases, an acid is an electron-pair acceptor, while a base is an electron pair donor.Therefore, any reaction that doesn't involve any transfer of proton are also illustrated by the lewis theory.</t>
  </si>
  <si>
    <t>As Mendeleev's periodic table was arranged in order of the atomic mass of elements, many inaccuracies started to appear, thus to get a more accurate way to find the elements within a periodic table accordingly, his periodic table was modified. 
And the modern periodic table was made in accordance of the atomic number of the elements.</t>
  </si>
  <si>
    <t>When water body, for instance, a lake, becomes very excessively enriched in salts, minerals and nutrients, it is known as eutrophication. Eutrophication can cause an excess growth of algae, which harms other living organisms of the waterbody.
Due to anthropogenic activities, like emission of cl gases; ozone in the stratosphere react with cl and starts to deplete.
i.e. Cl+O3=ClO+O2
      ClO+O=CL+O2</t>
  </si>
  <si>
    <t>Strength of an acid means, the concentration of hydrogen ions in its aqueous solution at a given temperature.
To find dissociation constant of acid N; 
A.t.Q, Acid ‘M’ is relatively stronger than acid ‘N’ over 3.16 times.
i.e. root of ( KM/KN)=3.16
or, KM/KN= 9.9856
or, KN= 0.100KM
Therefore, dissociation constant of acid N is 0.100*KM</t>
  </si>
  <si>
    <t>fariafarooq992@gmail.com</t>
  </si>
  <si>
    <t xml:space="preserve">Faria Binte Farooq </t>
  </si>
  <si>
    <t xml:space="preserve">fariafarooq992@gmail.com </t>
  </si>
  <si>
    <t xml:space="preserve">When one metal is completely mixed with one metal in molten condition, they can conduct electricity. Because in molten condition, their kinetic energy has been increased for which their bonds become weaker. That’s why the electrons can move freely and the compound can conduct electricity. 
Metals conduct electricity because the electrons inside the metals can move freely. When electricity passes through metals, electrons can carry electricity and spread it all over the metals. So, the reason behind metals conduct electricity is the mobility of the electrons. 
Inside metals, the electrons move freely and when they gain heat they vibrate more quickly and can move around. So, they can pass the heat more quickly. 
</t>
  </si>
  <si>
    <t xml:space="preserve">Without any protein transfer, acid-base model can be defined by lewis theory. According to lewis theory, lewis acid are those who accepts electron and lewis base are those who donate that electron.  In some reaction, proton might not transfer but electron will definitely transfer and those reaction can be defined by lewis model. That’s why lewis theory is the superior one.  BF3 + NH3   BF3-NH3  Here, BF3 acts as lewis acid because it accepts the lone pair of electrons that NH3 donates. So, NH3 has a lone pair of electron and it donates electron and therefore a lewis base. </t>
  </si>
  <si>
    <t xml:space="preserve">The reason behind Mandeleev’s period table was modified- 
	The position of Isotopes. Because mandeleev’s periodic table was according to atomic masses. 
	No fixed position of hydrogen atom.
	The position of Lanthanides and Actinides. </t>
  </si>
  <si>
    <t>Eutrophication is the gradual increase in the concentration of phosphorous, nitrogen and other plant nutrients in an aging aquatic system like lake. 
Free radical cl reacts with ozone layer and produces O2 and causes depletion of ozone layer. 
Cl + O3  ClO + O2 
ClO + O  Cl + O2</t>
  </si>
  <si>
    <t>The strength of an acid is defined as the concentration of H+ ions in its aqueous solution at a given temperature. 
Given, Acid ‘M’ is relatively stronger than acid ‘N’ over 3.16 times
As , [H+] is the measure of acid strength and it depends on the degree of dissociation so we can write,
               Strength of acid1 / strength of acid 2 = √K1/K2
                 =&gt;  3.16 = √Km/Kn 
                 =&gt; (3.16)2 = Km/Kn
                 =&gt;  Kn = 1/ (3.16)2 [ Assuming Km value = 1 ]
                 =&gt; Kn =  0.1001</t>
  </si>
  <si>
    <t>mir.abrar.ahmed@g.bracu.ac.bd</t>
  </si>
  <si>
    <t>Mir Abrar Ahmed</t>
  </si>
  <si>
    <t>01733762795</t>
  </si>
  <si>
    <t>When one metal is completely mixed with another metal in molten condition it creates a mixture called alloy. Normally the major metal ingredient is melted first and then other metal ingredients are added for them to dissolve. Metal atoms form a matrix through which electrons can move freely. This enables electrons to form a sea of electrons surrounding nuclei of the metal ions that interact. Free movement of electrons in metals shows that they are good conductors of electricity and heat.</t>
  </si>
  <si>
    <t>Lewis concept can illustrate acid-base models without any kind of proton transfer. According to his concept, an acid is an electron pair acceptor and a base is an electron pair donor. They both share the electron pair provided by the base. In a reaction between H+ and NH3, H+ acts as a Lewis acid which can accept an electron pair and NH3 acts as a Lewis base which provides the electron pair they both will share. As we can see that the acid-base model is very easily illustrated here with the help of Lewis concept.</t>
  </si>
  <si>
    <t xml:space="preserve">The reasons why Mendeleev’s periodic table was needed to be modified are given below:
1. He was unable to give any fixed position to Hydrogen in his table.
2. Later the discovery of isotopes violated Mendeleev's periodic law as it arranged elements according to their atomic mass. Isotopes of an element are atoms of the same element having different atomic mass.
3. Some elements having similar chemical properties were placed in different groups.
</t>
  </si>
  <si>
    <t xml:space="preserve">When a body of water becomes overly enriched with nutrients, it causes excessive growth of algae in water. This is referred to as eutrophication. It causes oxygen depletion in water. Human produced gas reacting with ozone in the stratosphere decreasing ozone’s concentration is known as ozone depletion. Ozone layer depletion reaction caused by Cl- ion is given below:
Cl + O3  - &gt;  ClO + O2
ClO + O  - &gt;  Cl + O2
</t>
  </si>
  <si>
    <t xml:space="preserve">The concentration of H+ ions in an aqueous solution defines the strength of an acid. The ability to transfer H+ ions to a base to form its conjugate base determines an acid’s strength.
We know, 
(Strength of acid M / Strength of acid N) = square root of (KM/KN), here K is dissociation constant.
Here, we can see that acid M is 3.16 times stronger than acid N. So, Strength of acid M / Strength of acid N = 3.16.
So,  square root of (KM/KN) = 3.16
Or, KM/KN = 9.9856
Or, KN = KM / 9.9856
So, the dissociation constant of acid N is (KM / 9.9856).   
</t>
  </si>
  <si>
    <t>tanjila.akter.munny@g.bracu.ac.bd</t>
  </si>
  <si>
    <t>Tanjila Akter Munny</t>
  </si>
  <si>
    <t>01754403199</t>
  </si>
  <si>
    <t xml:space="preserve">It will slowly turn into in one solution if one metal completely mixed with another metal in molten condition. It depends on the metals that how the metals react with each other. 
Metals are good elastic conductor because it has a weak bond with nucleus, as a result it can roam freely. When heat applied to metals they start vibrate quickly because in metals atoms are tightly connected with each other. That’s why metals are good heat conductor. 
</t>
  </si>
  <si>
    <t>According to Lewis acid-based concept, bases donate pairs of electrons and acids accept those pairs of electrons. For example, H+ is a Lewis acid because H+ accepts an electron pair from the OH-. Since the OH- donates an electron pair so it is a Lewis base.</t>
  </si>
  <si>
    <t xml:space="preserve">1. Mendeleev did not follow completely to the order of atomic mass.
2. sometimes the next heaviest element in his list did not fit the properties 
    of the next available place on the table.
3. and later a lot of elements were discovered.
</t>
  </si>
  <si>
    <t xml:space="preserve">The state of water where the nutrition elements are larger in number than regular is known as eutrophication. 
Ozone layer depletion reaction caused by Cl- is
Cl + O3 -&gt; ClO + O2
ClO + O -&gt; Cl + O2
</t>
  </si>
  <si>
    <t xml:space="preserve">The Strength of an acid measures the ease with which the acid can ionize to produce hydrogen or hydronium ions when dissolved in water. Those acids which can easily ionize to form hydrogen ions are called strong acids.
Square root (M/N) = 3.16
M/N = 9.986
N= M/ 9.986
</t>
  </si>
  <si>
    <t>sunanda.biswas@g.bracu.ac.bd</t>
  </si>
  <si>
    <t>Sunanda Biswas</t>
  </si>
  <si>
    <t>01521215123</t>
  </si>
  <si>
    <t xml:space="preserve">Metals are good conductors because particles are strongly and closely packed that helps to vibrate quickly. There is a large number of free electrons present. When we heat the metals, or add one metal with other molten metals, the electrons becomes free.  The free electrons are heated that are in nearest source. Then they move faster and travel through the metal colliding with both atoms and other electrons. Thus, vibration passes quickly and heat is passed quickly through metals.  
</t>
  </si>
  <si>
    <t xml:space="preserve">There are three acid base theories – Arrhenius, Bronsted-Lowry and Lewis Theory. Arrhenius, Bronsted-Lowry theory explains acid and bases in terms of dissociation, dissolving in water and exchange in protons. Then the superior theory was introduced that describes the acid and bases in terms of electron transfer. It is so because the transfer or gain of a proton is accompanied by the loss or donation of an electron-pair in both types of reactions.   Furthermore, which reactions that are cannot be described through other theories that can be explained through Lewis theory. (BF3 + NH3 ⎯⎯→ BF3 — NH3)  According to the Lewis Acid-Base Theory, other two theories can be explained as well. This theory states that those who are electron pair acceptor are called acid and the electron pair donors are called base. All Cations are Lewis acids as they are able to accept electrons e.g., Cu2+, Fe2+, Fe3+ . All the anions are called the bases e.g, OH−, CN−CN−, CH3COO− </t>
  </si>
  <si>
    <t xml:space="preserve">According to the  Mendeleev’s law of periodic table, Elements were arranged horizontally in the order of their increasing atomic masses. Limitations:
•	He could not locate  Hydrogen in the periodic table.
•	While moving from one element to another, increment of atomic masses was not regular
•	Isotopes of elements violates this law.
</t>
  </si>
  <si>
    <t xml:space="preserve">Eutrophication on hypertrophication is when a body of water becomes overly enriched with menerals and nutrients that includes excessive growth of algae. This process may result in oxygen depletion of the water  body. So, oxygen level decreases at this stage which is not good and bacterias occurs these.
Ozone layer depletion reaction caused by Cl:
i)	Cl*+O3 --&gt;ClO* + O2
ii)	ClO* + O* --&gt;Cl* + O2
</t>
  </si>
  <si>
    <t xml:space="preserve">The strength of an acid is defined as the concentration of H+ ions in its aqueous solution at a given temperature. it depends on its ability to transfer its proton (H+) to a base for forming its conjugate base. When a Monoprotic acid (HA) dissolves in water, proton is transferred to water (a Bronsted base) to form hydronium ion (H3O+) and a conjugate base.
According to the information, 
Strength of acid M/ Strength of acid N = root over (Km / Kn)
root over (Km / Kn) = 3.16
</t>
  </si>
  <si>
    <t>jannatul.ferdous.mohima@g.bracu.ac.bd</t>
  </si>
  <si>
    <t>Jannatul Ferdous Mohima</t>
  </si>
  <si>
    <t>01764903119</t>
  </si>
  <si>
    <t xml:space="preserve">When one metal is completely mixed with another metal in molten condition it will slowly becomes into one solution. Metal has a weak bond with necleus so it can roam freely. This is why metals are good electric conductor. 
When heat is applied to the metal they get excited and starts to vibrate quickly. That's why metals are good heat conductor.    </t>
  </si>
  <si>
    <t xml:space="preserve">If an acid is an electron pair acceptor and a base is an electron pair donor then it will known as Lewis acid base theory. For example: according to Lewis concept BF3 is an acid and NH3 is a base. BF3 accepts a pair of electron from NH3.    </t>
  </si>
  <si>
    <t xml:space="preserve">1. Every elements were not discovered and later lot of new elements discovered
2. In Mendeleev's periodic table location of hydrogen was unclea. 
3. In the table increase of atomic mass was not regular.          </t>
  </si>
  <si>
    <t>Eutrophication is a state of water where salt are much larger in number than regula. 
Ozone layer depletion reaction caused by Cl- 
Cl+O3 -&gt; ClO+ O2
ClO+ O -&gt; Cl+ O2</t>
  </si>
  <si>
    <t>The strength of acid is the amount of hydrogen ions it forms when it ionizes. 
√ (M/N) = 3.16
M/N = 9.9856
N= M/9.9856</t>
  </si>
  <si>
    <t>tanvir.ahmed.joy1@g.bracu.ac.bd</t>
  </si>
  <si>
    <t>Tanvir Ahmed Joy</t>
  </si>
  <si>
    <t>tanvirahmedjoy2441139@gmail.com</t>
  </si>
  <si>
    <t>01878941019</t>
  </si>
  <si>
    <t>When one metal is completely mixed with another metal in molten condition it creates a mixture called alloy.
Metals are good electric and heat conductor because metal atoms form a matrix through which electrons can move freely. This free movements of electron helps to pass heats and electrics easily. That's why metals are good electric and heat conductor.</t>
  </si>
  <si>
    <t>Without any kind of proton transfer, acid-base model can be illustrated, it must be true because there are many  reactions which don't involve in transfer of a proton but accept or donor electron-pairs. We can find proper evidence of this in 'Lewis concept of acids and bases' theory. According to Lewis, an acid is an electron-pair acceptor and a base is an electron-pair donor. Acid and base share the electron-pair provided by the base which creates a covalent bond. So, proton transfer is not always mandatory to illustrate acid-base model.</t>
  </si>
  <si>
    <t>Mendeleev's periodic table was needed to be modified because:
i) Hydrogen was considered to be in both Group IA and Group VIIA. So, it had no fixed position.
ii) It had irregularities in increase of atomic mass.
iii) There were unusual pairs of elements based on their position in the table.</t>
  </si>
  <si>
    <t>The process by which a body of water becomes enriched in dissolved nutrients (such as phosphates) that stimulate the growth of aquatic plant life (such as algae) is called eutrophication.
Ozone layer depletion reaction causes by Cl- ion/radical is given below:
Cl + O3 ==&gt; ClO + O2
ClO + O ==&gt; Cl + O2</t>
  </si>
  <si>
    <t>An acid is an electron pair acceptor. The strength of acid means the power of denoting a proton (H+).At a fixed temperature, the strength of an acid is the concentration of H+ ions in its aqueous solution.
Here,
M : N = 3.16 :1
So, square root of (Km/Kn) = 3.16
--&gt; Km/Kn = 9.9856
--&gt; Kn = Km/9.9856
So, the dissociation constant of acid N is Km/9.9856.</t>
  </si>
  <si>
    <t>imam.mohammad.zulkarnain@g.bracu.ac.bd</t>
  </si>
  <si>
    <t>Imam Mohammad Zulkarnain</t>
  </si>
  <si>
    <t>01731219047</t>
  </si>
  <si>
    <t>When one metal is mixed with another in molten condition, it forms an alloy. This makes it much stronger than the respective metals as the arrangement of atoms become uneven. So, more energy needed to slide them apart. An example of alloy is bronze. Metals are good electrical and thermal conductors because of their valence electrons which are free to move. This sea of delocalized electrons in metallic bonding are capable of carrying electrical and thermal energy through the metallic structure.</t>
  </si>
  <si>
    <t xml:space="preserve">According to the Lewis concept of acid and bases, an acid is considered to be an electron pair acceptor whereas the base is considered to be an electron pair donor and the product is a Lewis complex. In a reaction between Boron Trifluoride and ammonia, BF3 acts as an acid because it accepts the lone pair of electrons from NH3 and since nitrogen from NH3 is donating its electron pair, it is considered to be a base. </t>
  </si>
  <si>
    <t xml:space="preserve">Mendeleev’s periodic table had elements arranged horizontally according to their mass number. But the physical and the chemical properties of the elements depend on the atomic number. So, the Mendeleev’s periodic table was later modified. The modifications include:
•	Horizontal arrangement of elements according to their atomic number
•	Metals are located on the left-hand side of the periodic table whereas the non-metals on the right.
•	The inert gases with ns2np6 configuration are located on the extreme right. 
•	Elements in the same group (vertical columns) has similar chemical properties.
•	Elements in the same period (horizontal rows) has the same number of energy levels.
</t>
  </si>
  <si>
    <t xml:space="preserve">Eutrophication is the phenomena where excessive nutrition on a body of water causes disorder to the aquatic ecosystem mainly an overgrowth of algae on the surface of the water inhibiting other aquatic plants and animals from getting sunlight and oxygen.
Ozone depletion reaction by chlorine radicals:
Cl- + O3 --&gt; ClO- + O2
ClO- + O- --&gt; Cl- + O2
The Cl radical formed from the second reaction reacts with ozone depleting it further. This in turn becomes a chain reaction where one chlorine radical is responsible for the destruction of thousands of ozone molecules.
</t>
  </si>
  <si>
    <t>The strength of an acid is defined by the concentration of H+ ions in its aqueous solution at a given temperature. 
kM/kN = (3.16)^2
kN = 0.1kM
Hence we can conclude that the dissociation constant of acid N is 0.1 times the dissociation constant of acid M.</t>
  </si>
  <si>
    <t>mehedi.al.banna@g.bracu.ac.bd</t>
  </si>
  <si>
    <t>Mehedi Al Banna</t>
  </si>
  <si>
    <t>01926973355</t>
  </si>
  <si>
    <t>Depending on the metals and how they react with each other, when one metal is completely mixed with another metal in molten condition it will slowly become one solution. The electrons in metal are free moving electrons. So when we apply heat they get excited, vibrate more quickly and can move around, which means that they can pass on the energy(heat) more quickly. For electricity, the free moving electrons allow a current to flow through. When a negative charge is applied at one end, the electrons are repelled from the negative charge, and move towards the other end. That is why metals are good electric and heat conductor.</t>
  </si>
  <si>
    <t>Without any kind of proton transfer, acid-base model can be illustrated. Because if we look through Lewis acid base concept, an acid is an electron pair acceptor and a base is an electron pair donor. For example, BF3 + NH3 -&gt; BF3-NH3. According to Lewis concept BF3 is an acid and NH3 is a base. In this reaction, we can see BF3 accepting a pair of electron from NH3.</t>
  </si>
  <si>
    <t>Mendeleev's periodic table was needed to be modified because:
(1) He was unable to locate hydrogen in the periodic table.
(2)  Increase in atomic mass was not regular while moving from one element to another. Hence, the number of elements yet to be discovered was not predictable. 
(3) Later a lot of new elements were discovered.</t>
  </si>
  <si>
    <t>Eutrophication is an enrichment of water by nutrient elements(salt) where the nutrition elements(salt) are much larger in number than regular.
Ozone layer depletion reaction caused by Cl-:
Cl + O3 -&gt; ClO + O2
ClO + O -&gt; Cl + O2</t>
  </si>
  <si>
    <t>At a given temperature, the strength of an acid is indicated by the concentration of H+ ions in its aqueous solution.
Now, Finding the dissociation constant of acid N:
Here, 
√(M/N) = 3.16
 M/N = 9.9856
 N = M/9.9856 (Here, the value of the dissociation constant of acid M is not given, If it was given then we could find the value of dissociation constant of acid N)</t>
  </si>
  <si>
    <t>shek.rabia.prapti@g.bracu.ac.bd</t>
  </si>
  <si>
    <t>Shek Rabia Prapti</t>
  </si>
  <si>
    <t>01703987194</t>
  </si>
  <si>
    <t>When one metal is mixed with another metal in Moltion condition then it’s called alloy. It forms alloy ,it is a solution of metal in metal. Metal releases their outer most electron easily, it is the reason that they are good conductor of electricity and heat.</t>
  </si>
  <si>
    <t xml:space="preserve">Without any kind of proton transfer, acid base model can be illustrated by Lewis concept. As per , this theory an acid is an electron pair acceptor where a base is an electron pair donor. For instance: proton H+ is Lewis acid that can accept an electron pair.An Ammonia (NH3) molecule has an electron pair that can donate and it’s a Lewis base </t>
  </si>
  <si>
    <t>Mendeleev was unable to locate hydrogen in the periodic table. Increase in atomic mass was not regular while moving from one molecule to another. Hence, the number of elements yet to be discovered was not predictable.Later on, isotopes of elements were found that violated Mendeleev periodic law.
Some defects which needs to be modified in mendeleev’s law are-
I.  Anomalous pair: Given pair did not follow Mendeleev principles. Cobalt(58.9) with higher atomic mass precede nickle (58.6) in the periodic table.Same tellurium and iodine.
ii. Position of isotopes- isotopes have have similar chemical properties but different atomic mass . As per Mendeleev periodic law, isotopes of an element must be given separate places in the periodic table because they have different atomic mass.
iii. Separation of chemically similar elements- Elements which are chemically similar like gold and platinum are placed in separate group.
iv. Electronic arrangements- it doesn’t explain the electronic arrangement of elements.
v. The position of hydrogen- Hydrogen was not given in fixed position. It was given in group IA and as well as in group VIIA</t>
  </si>
  <si>
    <t>Eutrophication is when the environment becomes impregnate with nutrients.
Ozone depletion is gradual thinning of the earth’s ozone layer in the upper atmosphere caused by the release of chemical compounds containing gaseous bromine or chlorine from industries or other human activities.
Cl+ O3 -&gt;ClO+ O2
ClO+O -&gt; Cl+ O2</t>
  </si>
  <si>
    <t xml:space="preserve">Strength of acid depends on how much acid ionizes in solution. A strong acid completely ionizes in solution. In a neutralisation reaction, an acid and base react to produce a salt.
S of M/ S of N =( √ 3.16)2
S of M/ S of N = √9.9856
S of M/ S of N = 6241/625
Dissociation constant of acid N is 625
 </t>
  </si>
  <si>
    <t>safwatsufia1@gmail.com</t>
  </si>
  <si>
    <t>safwat sufia</t>
  </si>
  <si>
    <t>01718527749</t>
  </si>
  <si>
    <t>It becomes alloy. Alloy is a  metal made by combining two or more metallic elements, especially to give strength or resistance. Metals are good electric conductors of heat because their particles are very  closely packed so the vibrations are passed on very quickly. They also contain large numbers of free electrons which is called mobile electrons. This makes them move faster and travel through the metal, colliding with both atoms and other electrons.</t>
  </si>
  <si>
    <t xml:space="preserve">According to Lewis, An acid is a substance that accepts a pair of electrons. A base is a substance that donates an unshared pair of electrons to a recipient. Lewis didn't said anything about protons. He explained  about electron transfer. For example, BF3+NH3---F3B-NH3. Here BF3 is Lewis acid and NH3 is Lewis acid. F3B-NH3 is acid base adduct. </t>
  </si>
  <si>
    <t>Mendeleev's periodic table was needed to be modified . Elements were arranged according to their atomic masses  in Mendeleev's periodic table. But after the discover of isotope, isotone, isobar problem arose to give those a place in periodic table. Moreover, when he invented the periodic table ,,there were only 63 elements. Afterward a lots of atom has been invented. So modification were required.</t>
  </si>
  <si>
    <t>Eutrophication is the gradual increase in the concentration of phosphorus, nitrogen, and other plant nutrients in an aging aquatic ecosystem. The productivity or fertility of such an eco system naturally increases as the amount of organic material that can be broken down into nutrients increase. Chlorine is able to destroy so much of the ozone because it acts as a catalyst. Chlorine initiates the breakdown of ozone and combines with a freed oxygen to create two oxygen molecules. After each reaction chlorine begins the destructive cycle again with another ozone molecule. because ozone molecules are being broken down they are unable to absorb any ultra violate light so we experience more intense UV radiation at the earth's surface.</t>
  </si>
  <si>
    <t>The strength of an acid is the concentration of H+ ions in its aqueous solution at a given temperature. square root (M/M)=3.16  , M/N=9.9856 N=M/9.9856 , N=5</t>
  </si>
  <si>
    <t>imtiaj.ahamed@g.bracu.ac.bd</t>
  </si>
  <si>
    <t>Imtiaj Ahamed</t>
  </si>
  <si>
    <t>01864221100</t>
  </si>
  <si>
    <t>Depending on the metals and how they react with each other, when one metal is completely mixed with another metal in molten condition then it will slowly become one solution.
The electrons in metal are free moving electrons. So when we apply heat they get excited, vibrate more quickly and can move around, which means that they can pass on the heat more quickly. For electricity, the free moving electrons allow a current to flow through. When a negative charge is applied at one end, the electrons are repelled from the negative charge, and move towards the other end. That is why metals are good electric and heat conductors.</t>
  </si>
  <si>
    <t>Without any kind of proton transfer, acid-base model can be illustrated. Because if we look through Lewis acid base concept, an acid is an electron pair acceptor and a base is an electron pair donor.   For example, BF3 + NH3 -&gt; BF3-NH3. According to Lewis concept BF3 is an acid and NH3 is a base. In this reaction, we can see BF3 accepting a pair of electron from NH3.</t>
  </si>
  <si>
    <t>Mendeleev's periodic table was needed to be modified because:
1. He was unable to locate hydrogen in the periodic table.
2.  Increase in atomic mass was not regular while moving from one element to another. Hence, the number of elements yet to be discovered was not predictable. 
3. Later, a lot of new elements were discovered.</t>
  </si>
  <si>
    <t>Eutrophication is an enrichment process of water by nutrient elements(salt) where the nutrition elements(salt) are much larger in number than regular.
Ozone layer depletion reaction caused by Cl-:
Cl + O3 -&gt; ClO + O2
ClO + O -&gt; Cl + O2</t>
  </si>
  <si>
    <t>At a given temperature, the strength of an acid is indicated by the concentration of H+ ions in its aqueous solution.
Now, Finding the dissociation constant of acid N:
Here, 
√(M/N) = 3.16
=&gt; M/N = 9.9856
=&gt; N = M/9.9856 (Here, the value of the dissociation constant of acid M is not given, If it was given then we could find the value of dissociation constant of acid N)</t>
  </si>
  <si>
    <t>aliyadihan@gmail.com</t>
  </si>
  <si>
    <t>Alaya Ferdous Dihan</t>
  </si>
  <si>
    <t>01679571399</t>
  </si>
  <si>
    <t xml:space="preserve">1.	When one metal is completely mixed with another metal in molten condition, they formed alloy. It is a mixture of one metal solution in another.
In case of metal, they are highly electropositive and their outer shell have 1, 2, 3 electrons such as Na, Mg, Al. most of the time, they release the outer shell electrons to become octet. Since their outer shell electrons easily can move, they are good electric and heat conductor. As they release their outer shell electrons, the electrons / free charges come to the surface and the positive course remain inside. As a result, they develop a great electrostatic attraction between the outer free charges surface and inside positive course.
</t>
  </si>
  <si>
    <t>Without any kind of proton transfer, acid base model can be illustrated using Lewis concept. In his model no water, no dissociation or no direct proton transfer is required. Its only require electron.  According to Lewis theory, an acid is a compound which is an electron pair acceptor, and base is a compound which donates an electron pair.  According to his concept, Lewis acid reacts with an electron pair donor base through a covalent bond and new result is called a complex. As an example, H+ proton is a Lewis acid, it reacts with an electron pair donor ammonia, to form an acid base complex through a new covalent bond, since Ammonia has an electron pair which it donates to Lewis acid H+.</t>
  </si>
  <si>
    <t xml:space="preserve">
There are some defects in the Mendeleev’s periodic table. For those discrepancies, Mendeleev’s periodic table was needed to be modified those are given below:
•	According to his concept, elements were arranged according to their atomic masses, but it was wrong.
•	Chemically similar elements have been placed separately. Such as platinum, gold have chemical similarities but placed in separately. 
•	The position of hydrogen was not fixed. H is a gas, it is not a metal but it behaves like metal. It was given in lA group as well as considered with halogen.
•	Again, in helium atom is S block element but it is given with the noble gases, which all are P block.
•	Even it cannot explained the elements according to electronic configuration. 
•	Another problem is the position of Lanthanides and Actinides series elements. According to their character these 14 elements of lanthanides and 14 elements of actinides supposed to be in the same place. But they were placed outside of the table.
•	Another problem is the position of isotopes- according to his law isotopes of an element must be given separate places in the periodic table since they have different atomic masses.
</t>
  </si>
  <si>
    <t xml:space="preserve">Eutrophication means increase of nutrients like huge amount nitrate, phosphate type fertilizer in the water ecosystem such as lake, pond etc. which can lead to algal bloom. 
In ozone layer depletion, Cl radical generally comes from CFC gas. When CFC is exposed to energy, a chlorine radical produced. That chlorine radical reacts with oxygen. So, ozone layers is diminishes that chlorine radicals finally comes back and finally we see moles of chlorine radicals being produced and this chlorine radicals individually destroys ozone layers.
Cl+O3--&gt;ClO+ O2
ClO+ O--&gt;Cl+O2
</t>
  </si>
  <si>
    <t xml:space="preserve">Acid strength means how much acid ionizes in the solution and its tendency to transfer a proton to its conjugated base.
Here, Kn is the dissociation constant of acid N
Km is the dissociation constant of acid M
Suppose, Kn= x
3.16= √ (Km/Kn)
or, 9.99= Km/Kn 
or, Km= 9.99 x
So, Km= 9.99x is the dissociation constant of acid
</t>
  </si>
  <si>
    <t>baby.akter@g.bracu.ac.bd</t>
  </si>
  <si>
    <t>Baby Akter</t>
  </si>
  <si>
    <t>01994005081</t>
  </si>
  <si>
    <t xml:space="preserve">When one metal mixed with another metal in molten condition then it is called Alloys.  Metals do not combine with metals. They form Alloy which is a solution of a metal in a metal. Metals are very high electro positive and thus can release their outer shell electron very easily. Basically, natural heat or temperature is good enough to release the outer shell electron of metals. As they release their outer shell electrons the entire electron comes to the surface and it looks like an electron sea. Positive core of metals remains inside and thus they develop a very high electrostatic attraction force between the outer shell freely electron and inner core positively charge.  Since metals have a very high number of free electrons in outer shell they are good conductor of electricity and heat. </t>
  </si>
  <si>
    <t xml:space="preserve">Without any kind of proton transfer, acid-base model can be illustrated by Lewis concept. According to Lewis theory, an acid is an electron pair acceptor and a base is an electron pair donor. On the other hand, according to Arrhenius concept, an acid is a compound that releases H+ ions in water; and a base is a compound that releases OH– ions in water. For example, HCl is an Arrhenius acid and NaOH is an Arrhenius base. Further, According to Bronsted- Lowry concept, an acid is any molecule or ion that can donate a proton (H+) and a base is any molecule or ion that can accept a proton. So, from both Arrhenius and Bronsted-Lowry concept we can see that proton transfer is included to explain acid-base theory. But Lewis concept showed that an acid and base as sharing the electron pairs provided by the base. Thus, they create a covalent bond between Lewis acid and Lewis base. For example: proton (H+) is a Lewis acid as it can accept an electron pair. And Ammonia molecule (NH3) has an electron pair which it can donate and thus it’s a Lewis base.  </t>
  </si>
  <si>
    <t xml:space="preserve">According to Mendeleev’s periodic law, “The properties of elements are the periodic function of their atomic masses”. Elements were arranged horizontally in the order of their increasing atomic masses. Mendeleev’s periodic table was needed to be modifies because-
1) Helium (He) could not assign the position of hydrogen (H) as it resembles with both alkali metals and halogens. It happens as the properties of elements are periodic functions of their atomic masses according to Mendeleev’s periodic table.
2) The isotopes of the same element will be given different position if atomic masses are taken as basis thus it will disturb the symmetry of periodic table. 
3) The atomic masses do not increase in a regular manner in going from one element to another. Arrangement of elements in increasing order of atomic weight/ number in periodic table allows for prediction of yet undiscovered elements. Dmitri Mendeleev kept a few places vacant in his periodic table, which was filled in later by newly discovered elements as he predicted.
</t>
  </si>
  <si>
    <t xml:space="preserve">Eutrophication is when the environment becomes enriched with nutrients. Chlorine radical is able to destroy so much of the ozone because it acts as a catalyst. Ozone layer depletion reaction causes by Cl- ion/radical is given below-
Cl + O3 → ClO + O2
ClO + O → Cl + O2
 Chlorine radial reacts with ozone and form ClO and oxygen (O2). Then ClO reacts with zyman oxygen and producing Cl radical with oxygen. In this reaction, we can see that ozone is diminishing. Ozone is harmful for human health but it is needed in ozone layer as ozone layer act as a shield between us and ultra violet ray coming from the sun. Cl radical depletes ozone permanently and after each loop one mole oxygen is degraded and two mole oxygen is being produced. And this O2 is bad for ozone layer because it cannot prevent ultra violet ray that comes from earth. 
</t>
  </si>
  <si>
    <t xml:space="preserve">The strength of an acid is defined as the concentration of H+ ions in its aqueous solution at a given temperature. The strength of an acid depends on its ability to transfer its proton (H+) to a base to form its conjugate base. 
(strength of Acid M)/(strength of Acid N)  =3.16
(strength of Acid M)/(strength of Acid N)= √(〖3.16)〗^2
(strength of Acid M)/(strength of Acid N)= √9.9856
(strength of Acid M)/(strength of Acid N)= √6241/625
Thus, dissociation constant of Acid N is 625.
</t>
  </si>
  <si>
    <t>jannatulferdousmim@gmail.com</t>
  </si>
  <si>
    <t xml:space="preserve">Jannatul Ferdous </t>
  </si>
  <si>
    <t>01797320766</t>
  </si>
  <si>
    <t>Electricity is conducted and alloy formed when one metal is completely mixed with another metal in molten condition. The bond between the atoms become weaker in molten condition as it increase the kinetic energy of the atoms. As a result, electrons can move freely and can conduct electricity. 
Metals are good electric because of large number of lattice of atoms with free electrons. They can move freely which allows a current to flow through. Also their delocalised electrons carry electrical charge through the metal.
Metals are good heat conductor because their particles are very closely packed so the vibrations are passed on very quickly. They also contain large numbers of free electrons that can move freely. Instead of orbiting their respective atoms they form a sea of electrons surrounding the positive nuclei of the metal ions that interact.</t>
  </si>
  <si>
    <t xml:space="preserve">Without any kind of proton transfer, Acid base can be illustrated by lewis concept. A lewis acid is an acceptor electron pair and lewis base is an electron pair donor. The fundamental concept is that when an acid and a base react with each other, the acid forms its conjugate base, and the base forms its conjugate acid by exchange of a proton (the hydrogen cation, or H+). For example,  BF3 + NH3 = F3B - NH3 , here BF3 acts as lewis acid as it accepts electrons and NH3 acts as lewis base as it donates electrons. </t>
  </si>
  <si>
    <t>Mendeleev's periodic table was needed to be modified because:
- He was unable to locate hydrogen in the periodic table.
-Increase in atomic mass was not regular while moving from one element to another. Hence, the number of elements yet to be discovered was not predictable.
-The isotope of an element has no place in the periodic table.</t>
  </si>
  <si>
    <t>The gradual increase in the concentration of phosphorus, nitrogen, and other plant nutrients in an aging aquatic that causes  structural changes to the ecosystem such as a lake is known as eutrophication. 
Ozone layer depletion reaction that causes by Cl-ion/ radical are given below:
Cl +O3 --&gt; ClO +O2
ClO + O --&gt; Cl + O2
O3 + O --&gt; 2O2
Chlorine is able to destroy so much of the ozone because it acts as a catalyst. It initiates the breakdown of ozone and combines with a freed oxygen to create two oxygen molecules.</t>
  </si>
  <si>
    <t xml:space="preserve">The strength of an acid is the amount of Hydrogen ions it forms  when it ionises.  Here, Acid M is relatively stronger than acid N over 3.16 times. So , 
3.16= √KM/KN, 
or, KN= 1/(3.16)^2,
 = 0.1001. </t>
  </si>
  <si>
    <t>syed.mahbubul.haq@g.bracu.ac.bd</t>
  </si>
  <si>
    <t>Syed Mahbubul Huq</t>
  </si>
  <si>
    <t>01870663908</t>
  </si>
  <si>
    <t>In molten condition when one metal completely mixes with another metal, alloy is formed. In this condition of molten state they become good conductors of electricity as well because electron can move freely as a result of increased kinetic energy in it. 
In metal there are large number of electron and they move freely as a result they can carry and pass ions which makes them a good electric conductor. Again in metal, all the particles are closely packed as a result of this packed structure, they can vibrate easily and can pass heat. Beside all the metal atoms lose their valence electrons and form a sea of delocalized electrons. These free electrons move in all direction and this allows the current to move through the metal and conduct electricity and heat. Hence, metals are good electric and heat conductor.</t>
  </si>
  <si>
    <t>Without any kind of proton transfer, acid-base model can be illustrated by using Lewis Concepts of acids and bases. In this concept an acid is any substance that can accept a pair of nonbonding electrons which in other words can be called an electron-pair acceptor and a base is any substance that can donate a pair of nonbonding electrons, in other words it can be called an electron-pair donor. A(+) + B(-)  →  A-B Here A and B before the reaction were lewis acid and lewis base which were electron acceptor and electron donor respectively. Here any kind of proton transfer was not made but electron transfer was done.</t>
  </si>
  <si>
    <t xml:space="preserve">Mendeleev’s periodic table was needed to be modified because of the following reasons- 
1.This periodic table was unable to locate hydrogen in the periodic table.
2.Position of isotopes of elements violated Mendeleev’s periodic law.
3. At that time noble gases were not discovered, later on a new group called zero group was added to the original periodic table of Mendeleev after the discovery of noble gases, thus it needed to be modified.
</t>
  </si>
  <si>
    <t xml:space="preserve">Enrichment or increase of various factors like concentration of phosphorus, nitrogen or other nutrient salts in water bodies and causes structural changes to the ecosystem is called eutrophication. 
For example-  increased level of algae production and aquatic plants, depletion of fish species, general deterioration of water quality, and other effects that reduce and preclude use, these all are examples of eutrophication.
Ozone layer depletion reaction by Cl- ions/radical -
Cl + O3 = ClO + O2
ClO + O = Cl + O2
Here because of acting as a catalyst, Cl is able to destroy a good number of ozones.
</t>
  </si>
  <si>
    <t>The amount of hydrogen ions present in an aqueous solution is known as the strength of that acid. Strength of acid depends on concentration of hydrogen ions and it is always inversely proportional to it.
Here from the above information, we get- 
 =&gt; 3.16= √KM/KN
 =&gt; KN= 1/(3.16)^2
 =&gt; KN = 0.1001</t>
  </si>
  <si>
    <t>jannatun.nahar@g.bracu.ac.bd</t>
  </si>
  <si>
    <t>Jannatun Nahar</t>
  </si>
  <si>
    <t>01721092492</t>
  </si>
  <si>
    <t>when one metal is completely mixed with another metal in molten condition then they can conduct electricity and also can form an alloy. In molten conditions, the bonds between atoms become weaker because of increased kinetic energy, and for that electrons can move freely and conduct electricity.
.Metals are good electric conductors because in them there are a large number of electron which can freely move so when electricity pass electrons can flow from one place to another very smoothly.
. Metals are a good heat conductor because in metals particles are very closely bonded so the flow can easily pass from one place to another.</t>
  </si>
  <si>
    <t>Without any kind of proton transfer, acid-base model can be illustrated by Lewis concept. In Lewis concept an acid is an electron pair acceptor and base is an electron pair donor. In case of some reaction protons are not always transferred but electrons are always transferred. These kinds of reactions can be illustrated by Lewis concept. Here, O^2− + SO3 = SO4^2- this is an example of Lewis concept here SO3 is Lewis acid because it accepts electrons and O^2- is Lewis base as it donates electrons.</t>
  </si>
  <si>
    <t>Mendeleev’s periodic table was needed to be modified because - 
. The position of lanthanides and actinides .
. No fixed position of hydrogen in the periodic table.
. The isotope of an element has no place in the periodic table.
. In Mendeleev’s periodic table, elements are arranged in order of increasing atomic mass. In some places, the order has been ignored.</t>
  </si>
  <si>
    <t xml:space="preserve">Eutrophication is the gradual increase in the concentration of phosphorus, nitrogen, and other plant nutrients in an aging aquatic ecosystem.
ozone layer depletion reaction causes by Cl- ion/radical-
.Cl+O3→ClO+O2
.ClO+O→Cl+O2
The overall reaction of this will be, O3+O→2O2
</t>
  </si>
  <si>
    <t xml:space="preserve">The strength of the acid is the measure of concentration of hydronium ions it produces in its aqueous solution.
here,
3.16= √(KM/KN)
then, KN= 1/(3.16)^2
so,  KN= 0.1001. </t>
  </si>
  <si>
    <t>s.m.rakibul.azam@g.bracu.ac.bd</t>
  </si>
  <si>
    <t>S.M. RAKIBUL AZAM</t>
  </si>
  <si>
    <t>azam.rafsan@gmail.com</t>
  </si>
  <si>
    <t>01686751279</t>
  </si>
  <si>
    <t xml:space="preserve">When one metal is completely mixed with another metal in molten condition then they can conduct electricity. In molten condition the bonds between atoms become weaker because of increased kinetic energy of the atoms and because of that electron can move freely and can conduct electricity.
Metals are good electric conductor because, in metals there are large number of free electrons and they can freely move. When electricity pass electrons can carry that electricity &amp; spread it all over metal.
Metals are good heat conductor because in metals particles are very closely packed so the vibration can easily pass from one to another. Also metals contain a large number of free electrons. When heat pass through metals these free electron makes heat move faster and travel throughout the metal. 
</t>
  </si>
  <si>
    <t>Without any kind of proton transfer, the acid-base model can be illustrated by using Lewis Concepts of acids and bases. In this concept, an acid is any substance that can accept a pair of nonbonding electrons which in other words can be called an electron-pair acceptor and a base is any substance that can donate a pair of nonbonding electrons, in other words, it can be called an electron-pair donor. A(+) + B(-)  →  A-B Here A and B before the reaction were lewis acid and lewis base which were electron acceptor and electron donor respectively. Here any kind of proton transfer was not made but electron transfer was done.</t>
  </si>
  <si>
    <t xml:space="preserve">Mendeleev’s periodic table was needed to be modified because of the following reasons- 
1. This periodic table was unable to locate hydrogen in the periodic table.
2. In Mendeleev’s periodic table, elements are arranged in order of increasing atomic mass. In some places, the order has been ignored.
3. The position of isotopes of elements violated Mendeleev’s periodic law.
</t>
  </si>
  <si>
    <t xml:space="preserve"> Enrichment of water by nutrient salts that causes structural changes to the ecosystem is called eutrophication. For example, if we see,   increased production of algae and aquatic plants, depletion of fish species, general deterioration of water quality, and other effects that reduce and preclude use, these all are the example of eutrophication. 
Ozone layer depletion reaction caused by CL-ions/radical:
Cl + O3 -&gt; ClO + O2
ClO + O -&gt; Cl + O2
</t>
  </si>
  <si>
    <t xml:space="preserve">Acid strength mainly indicates the tendency of an acid. The strength of an acid is the number of Hydrogen ions it forms when it ionizes. It is symbolized by HA &amp; it depends on the number of Hydrogen ions [H]. If an acid is fully ionized in water then it’s strong acid such as HCl. On the other hand, if it’s partially ionized then it’s weak acid such as Acetic acid. 
3.16= √KM/KN, or, KN= 1/(3.16)^2, = 0.1001. </t>
  </si>
  <si>
    <t>sanjida.sultana@g.bracu.ac.bd</t>
  </si>
  <si>
    <t>Sanjida Sultana</t>
  </si>
  <si>
    <t>01866520463</t>
  </si>
  <si>
    <t>Metallic bonds are strong bond. Metal do not combine with metal and when one metal mixes with another metal, it is called alloy. Alloys are solution of solid in solid metals are miscible in another metal in molten condition. Metallic bonds are formed in pure metals when metals are highly electropositive and they can release their outer shell electrons very easily. So, natural heat and temperature is good enough to release the outer shell electron metals. Therefore, all the metal atoms release their outer shell electron and the electrons comes to the surface also the positive course is inside. So, they develop a high electrostatic attraction force between the outer surface free electrons and inner course positively charged. Thus, they are very good conductors of electric and heat.</t>
  </si>
  <si>
    <t>Proton based illustration of Acid Base model is not the only model which describes acid base model. The proposed model of Lewis is even more updated and generalized than the proton concept. According to Lewis theory an acid is an electron pair acceptor and a base is an electron pair donor.  A Lewis acid will always accept a pair of electron and a Lewis base always donate a pair of electrons in an Acid-Base complex. As for example, In a H+ and OH- Complex H+ will always accept a pair of electron from OH- as OH- will always donate a pair of electron, therefore, H+ is the Lewis acid and OH- is the Lewis base in the H+ and OH- complex. H+   +	OH-	=	H-O-H</t>
  </si>
  <si>
    <t xml:space="preserve">Mendeleev’s periodic table needed to be modified because there are some limitations in the Mendeleev’s periodic table. Those are given below: 
1. Electronic arrangement- it does not explain the electronic arrangement of elements. 
2.The position of hydrogen- Hydrogen was not given a fixed position. It was considered in Group IA as well as in Group VIIA because it forms a positive ion as in HCl but also a negative ion as in NaH. 3.Anomalous Pairs- The following pairs of elements don’t follow the Mendeleev’s Principles: Argon (39.5) with a higher atomic mass precedes Kalium (39.0) in the periodic table. Tellurium (127.6) with a higher atomic mass than Iodine (126.9) precedes it in the periodic table.
 4.Grouping of chemically dissimilar elements- Elements such as Copper and Silver bear no resemblance with the alkali metals, but they have been placed together in the first group. 
5.Position of Isotopes- According to Mendeleev’s Periodic Law, isotopes of an element must be given separate places in the periodic table because they have different atomic masses.
 6.Separation of chemically similar elements- Elements that are chemically similar such as Gold and Platinum have been placed in separate groups.
 7. The position of Lanthanides and Actinides series elements. According to their character these 14 elements of lanthanides and 14 elements of actinides supposed to be in the same place. But they were placed outside of the table. For these discrepancies, Mendeleev’s periodic table was needed to be modified.
</t>
  </si>
  <si>
    <t xml:space="preserve"> Eutrophication is characterized by excessive plant and algal growth due to the increased availability of one or more limiting growth factors needed for photosynthesis, such as sunlight, carbon dioxide, and nutrient fertilizers.
 The concentration of ozone in the stratosphere decreases when some gases react with ozone in stratosphere, which is known as ozone depletion. This is caused by anthropogenic activity. Ozone is harmful for human health but it is needed in tropospheric ozone layer. As ozone layer acts as a shield between us and ultra-violate ray. Chlorine deplete ozone permanently and with each revolution of this ClO loop reaction, every time one mole ozone is degraded and two mole oxygen is produced. So, O2 is good for human health but bad for ozone layer. As it cannot prevent ultra-violate ray coming from sun to earth but ozone can prevent this. 
Cl+ O3 -&gt;ClO + O2
ClO+ O-&gt; Cl + O2
both of the reactions are chain reactions. 
Again, CFC gases can deplete ozone layer. When this CFC gas is exposed to energy chlorine radical is produced and Cl radical reacts with oxygen So ozone layer diminishes that Cl radical comes back and moles of Cl radials are being produced. Thus, this Cl radicals destroys the ozone layers. 
CCl2F2 + hv -&gt; CClF2+ Cl*
Cl*+ O3-&gt; ClO*+ O2
Cl0*+O* -&gt; Cl*+ O2
ClO*+ ClO*+ M-&gt; (ClO)2+ M
ClOO+ M-&gt; Cl*=O2+M
The more ozone layers depleted the more Ultraviolet layer comes to earth surface.
</t>
  </si>
  <si>
    <t xml:space="preserve">The strength of acid means the ability to convert its aqueous solution into H+ and its conjugate base.  
Now, 
Kn, dissociation constant of acid N
Km, dissociation constant of acid M
If Kn= Y
3.16= √(Km/Kn)
or, 9.99= Km/Kn
or, Kn= 9.99 Y
So, Kn= 9.99Y is the dissociation constant of N acid. 
</t>
  </si>
  <si>
    <t>moshiat.mim@gmail.com</t>
  </si>
  <si>
    <t xml:space="preserve">mahsina moshiat </t>
  </si>
  <si>
    <t>01689426079</t>
  </si>
  <si>
    <t xml:space="preserve">When one metal is completely mixed with another metal in molten condition they conduct electricity because their bond become weak as their kinetic energy increases.
Metal conducts electricity because the electron inside the metal are free to move. When electricity pass through metals, electrons carry electricity &amp; spread all over the metal. Because of the mobility of electron, metals conduct electricity.
Metals are good conductors of heat because their particles are closely packed so the vibrations also can passed very quickly. They also contain large number of free electrons which makes them move faster &amp; they travel through the metal.
</t>
  </si>
  <si>
    <t>Without any kind of proton transfer, acid-base model can be illustrated.  by Lewis theory .According to Lewis theory,  an acid is an electron pair acceptor  &amp;  a base is an electron pair donor. In few reaction protein cannot be transfer but electron will transfer there surely &amp; we can illustrate those reaction by Lewis theory .so, Lewis theory is a superior version. For example, we can talk about   	BF3 + NH3 ---&gt; BF3 — NH3 Here, BF3 is a Lewis acid because it is accepting an electron &amp; NH3 is a Lewis base because it is accepting an electron.</t>
  </si>
  <si>
    <t xml:space="preserve">Mendeleev’s periodic table was needed to be modified because  of-
1) Position of isotopes :- In Mendeleev law he has said that periodic table based on  their atomic masses.
2)No fix position of hydrogen atom :- As we know that Mendeleev law can not locate the position of hydrogen .
3)The position of lanthanides &amp; actinides.
</t>
  </si>
  <si>
    <t xml:space="preserve">Eutrophication is when a body of water becomes overly enriched with minerals and nutrients which induce excessive growth of algae. It is the gradual increase in the concentration of phosphorus, nitrogen, and other plant nutrients in an aging aquatic ecosystem .
 ozone layer depletion reaction causes by Cl- ion/radical are-
Cl+03----ClO+O2
Cl0+0----Cl+O2
</t>
  </si>
  <si>
    <t>The strength of an acid  defines the concentration of H+ in its aqueous solution at a given temperature.
Strength of acid1 / strength of acid 2 = √K1/K2
 = 3.16 = √Km/Kn 
= Kn = 1/ (3.16)2 
= 0.1001</t>
  </si>
  <si>
    <t>sazeed.kaisar@g.bracu.ac.bd</t>
  </si>
  <si>
    <t>SAZEED KAISAR</t>
  </si>
  <si>
    <t>01303284128</t>
  </si>
  <si>
    <t>When a metal is mixed with another metal while melted the the both metals get attached depending on how one reacts to another.The molten metal in this case gets more stronger and richer with the help of another metals appearence.This two slowly becomes one solution.
Metals is good electric conductor because the outer shells electron of the metals atoms become free and it travel around the whole metal freely.These electrons help to conduct electricity easily throughout the metal
Also, when heat is given on metal the atoms start vibrating and this makes easy for the heat to be conducted through the whole metal.</t>
  </si>
  <si>
    <t>Without any kind of proton transfer Acid base model can be illustrated by Lewis acid and base model. In Arheneus concept for explaining acid base we needed to add water but in Brunsted Lowry concept the water was excluded and there it was explained based on proton receive or donate.But in Lewis concept the Acid base relation is explained with electron donate and receive. Like  NH3 + H2O ----&gt;  NH4+  + OH-</t>
  </si>
  <si>
    <t xml:space="preserve">Mendeleeves Periodic law states that the Physical and chemical properties of all elements are Periodic function of their atomic masses.At that time most of the elements were not discovered also based on the atomic mass the increase of elements wasn’t regular.
The discrepancies are mentioned with bullet points bellow
1.In that periodic table H wasn’t placed rightly
2.Supose Co mass is 58.9 and Ni mass is 58.6 but according to modern periodic table Co comes before Ni. Because Co atomic number is 27 and Ni atomic number is 28. Te and iodine has the same case.
3.The grouping of elements according to its chemical characteristics wasn’t fluent on that periodic table.
4.There is no mention of Isotopes.	
Though there are some issues with that periodic table but there is no doubt how significant that periodic table is. This is the foundation of modern periodic table.
</t>
  </si>
  <si>
    <t xml:space="preserve">The gradual increase in the concentration of phosphorus , nitrogen and other plant nutrients in an water ecosystem is called eutrophication.
ozone layer depletion reaction causes by Cl- ion/radical is, 
CF2Cl2   –UV-&gt;  Cl’ + C’F2Cl
Cl’ + O3 -&gt; ClO’ + O2
ClO’ + O -&gt; Cl’ + O2
Here Chlorofluoro Carbon releases Cl radical and this react with O3 and creates O2.
</t>
  </si>
  <si>
    <t xml:space="preserve">We know according to Arheneus the more  tendency to realese H+ is the character of more acidic compound and the the more tendency to realese OH- is the character of stronger base compound.Again according to Brunsted Lowry the strength of base is measured based on the acceptence of H+ and for acid to realese it.
The dissociation constant of acid N
Root of Kn = 1/3.16
Kn = (1/3.16)^2
Kn = 1.001*10^-1
</t>
  </si>
  <si>
    <t>shuborna.shuchy@g.bracu.ac.bd</t>
  </si>
  <si>
    <t>Shuborna Shuchy</t>
  </si>
  <si>
    <t>shushuchy@gmail.com</t>
  </si>
  <si>
    <t>01846230342</t>
  </si>
  <si>
    <t>If mixed metals are both pure then the bond will be metallic bond because metallic bond is always formed in pure metals only. But in the question it is not mentioned that the metals are used here are pure metals. So when one metal is completely bond with another metal in molten condition, this is called Alloy. In alloy, one metal mixes with another forms of metallic bond. Most alloys are made by melting the metals, mixing them while they are liquid to form a solution, then leaving them to cool and turn solid again. 
Metallic bond is formed in pure metals and we know that metals are very high electropositive and they can release their outer shell electrons very easily. So natural heat or natural ambient temperature is good enough to release the outer shell electrons of metals.
Metal has very high numbers of free electrons in the outer shell. They are very good conductors of electricity and heat. Metals are particularly good conductors of heat because their particles are very closely packed so the vibrations are passed on very quickly. They also contain large numbers of free electrons. These drift slowly through the structure, giving metals their strength and other properties. As the metal is heated, the free electrons closest to the heat source are heated. This makes them move faster and they travel through the metal, colliding with both atoms and other electrons. This naturally makes these vibrate faster (or move through the metal faster in the case of collisions with other free electrons). Thus, the heat is passed quickly through the metal.</t>
  </si>
  <si>
    <t>Without any kind of proton transfer, acid-base model can be illustrated with Lewis concept of acid and bases. Lewis concept basically proposed a generalized definition of acid-base behavior in which acids and bases are identified by their ability to accept or to donate a pair of electrons and form a coordinate covalent bond. The major utility of the Lewis definition is that it extends the concept of acids and bases beyond the realm of proton transfer reactions. The classic evidence is the reaction of boron trifluoride with ammonia to form an adduct: BF3+NH3→F3B−NH3. In this reaction, NH3 is the electron pair donor BF3 is the electron pair acceptor. Traditionally, acids are materials that form hydrogen ions (H+) in a water solution, while bases form hydroxide ions (OH). A more generalized view is that acids donate protons, the H+ ion, while bases accept protons. The Lewis definition is broader than this explanation in that it deals with cases in which there is no hydrogen ion; here in Lewis theory, the acid accepts electrons, whereas the base donates electrons. This view of acids and bases allows chemists to understand better the behavior of substances that don't fit into the classic view of acids and bases.</t>
  </si>
  <si>
    <t xml:space="preserve">Mendeleev’s periodic table was needed to be modified for the Defects occurred to be in Mendeleev Periodic Table
1. Anomalous pairs: The pairs of elements mentioned down bellow did not follow Mendeleev’s Principles:
Cobalt (58.9) with higher atomic mass precedes Nickel (58.6) in the periodic table. Tellurium (127.6) with higher atomic mass than Iodine (126.9) is also placed before it in the periodic table.
2. Position of Isotopes: The isotopes of an element are atoms of that element having similar chemical properties but different atomic masses. According to Mendeleev’s Periodic Law, isotopes of an element must be given separate places in the periodic table because they have different atomic masses.
3. Grouping of chemically dissimilar elements: Elements such as Copper and Silver bear no resemblance with the alkali metals such as Lithium and Sodium etc., but they have been placed together in the first group.
4. Separation of chemically similar elements: Elements which are chemically similar such as Gold and Platinum have been placed in separate groups.
5. Electronic arrangement: It does not explain the electronic arrangement of elements.
6. The position of hydrogen: Hydrogen was not given a fixed position. (unable to locate hydrogen) </t>
  </si>
  <si>
    <t>Eutrophication is the process in which a water body becomes overly enriched with nutrients, leading to overly growth of simple plant life which generalize the excessive growth of algae and plankton in a water body are indicators of this process.
The following reaction displays how Cl- ion/radical have an ozone layer depletion cycle:
Cl+O3→ClO+O2 (step 1)
ClO+O.→Cl+O2 (step 2)
O3+O.→2O2 (Overall reaction)
Chlorine is able to destroy so much of the ozone because it acts as a catalyst. Chlorine initiates the breakdown of ozone and combines with a freed oxygen to create two oxygen molecules. After each reaction, chlorine begins the destructive cycle again with another ozone molecule. One chlorine atom can thereby destroy thousands of ozone molecules. Because ozone molecules are being broken down they are unable to absorb any ultraviolet light so we experience more intense UV radiation at the earths surface.</t>
  </si>
  <si>
    <t xml:space="preserve">The strength of acid means amount of hydrogen ions present in an aqueous solution.. It depends on concentration of hydrogen ions and is inversely proportionality to it. For instance, HCl fully ionizes in water so it is a strong acid but Acetic acid partially ionizes in water so it is a weak acid.
The dissociation constant, Ka= [Conc.of M] [Concof N]/[Conc of MN] where, N is a weak acid because M is relatively stronger than N over 3.16 times. So if N=x then M=3.16 of N=3.16x
So in this case we are going to get very large number for the denominator for this concentration and a very small number for the numerator So what it does to the Ka, a small number divided by a very large number this gives a Ka value, an ionization constamt much less than one. Ka&lt;&lt;1 That’s a way to recognize a weak acid. 
</t>
  </si>
  <si>
    <t>dewantanzin6799@gmail.com</t>
  </si>
  <si>
    <t>DEWAN TANZIN</t>
  </si>
  <si>
    <t>01956431097</t>
  </si>
  <si>
    <t xml:space="preserve">1a. When one metal is completely mixed with another metal in molten condition then they can conduct electricity. Because in molten condition the bonds between atoms become weaker because the kinetic energy of the atoms is increased. As bonds are weaker so electrons can move freely and conduct electricity.
***Metals are good electric conductor because, in metals there are presence of large number of free electrons and they are free to move. When electricity passing through metals the free electrons can carry that electricity and spread it all over area of metal. Because of free electrons mobility metals can conduct electricity.
***Metals are good heat conductor because in metals particles are very tightly closely packed so the vibration can easily pass from one another particle very quickly, also there are presence of large number of free electrons. When heat is passing through metals free electrons transfer energy makes heat move faster from one particle to another and travel throughout the metal.
</t>
  </si>
  <si>
    <t>2a. Without any kind of proton transfer acid base model can be illustrated by Lewis concept. According Lewis concept Lewis acid is an electron pair acceptor and Lewis base is an electron pair donor. In a chemical reaction electrons are always transfer but not proton. By using Lewis concept, we can describe these type of reaction where electrons are transfer not proton. Reaction of, BF3 + NH3 = BF3- NH3 (this is a complex). Here BF3 is Lewis acid because it accepts lone pair of electrons from NH3 and NH3 is Lewis base because it donates electrons. In reaction there is no transfer of protons.</t>
  </si>
  <si>
    <t xml:space="preserve">Reasons why Mendeleev periodic table was needed to be modified:::
1.Position of isotopes&gt;&gt; Isotopes haven't been given separate place in periodic table
2. Position of Hydrogen &gt;&gt; no fixed position of hydrogen in the periodic table.
3. The position of lanthanides and actinides
4. Cause of periodicity&gt;&gt;Mendeleev could not explain the cause of periodicity.
5.Similar elements &gt;&gt; some dissimilar elements have been placed together.
</t>
  </si>
  <si>
    <t xml:space="preserve">4a. Eutrophication is the process by which a body of water becomes enriched in dissolved nutrients such as phosphates, nitrogen that stimulate the growth of aquatic plant life usually resulting in the depletion of dissolved oxygen. 
Ozone layer depeletion reaction causes by CL-ions/radical:
•	Cl + O3 -&gt; ClO + O2
•	ClO + O -&gt; Cl + O2 
</t>
  </si>
  <si>
    <t xml:space="preserve">5a. The strength of an acid is defined as the concentration of H+ ions in its aqueous solution at a given temperature.
Strength of acid1 / strength of acid 2 = √K1/K2
=&gt;3.16 = √KM/KN
=&gt; KN = KM/ (3.16)2
=&gt; KN = 1/ (3.16)2
=&gt;KN = 0.1001 
</t>
  </si>
  <si>
    <t>rumana.parvin@g.bracu.ac.bd</t>
  </si>
  <si>
    <t>Rumana Parvin</t>
  </si>
  <si>
    <t>01786701619</t>
  </si>
  <si>
    <t xml:space="preserve">It becomes a solution after a time when one metal is completely mixed with another metal in molten condition. Metals are good electric conductors because in their valence shell, metals usually have one, two or three electrons which have a powerless bond with nucleus. For this reason, it can move efficiently. Besides, metals are good heat conductors because when heat is connected on metals, they begin to move rapidly as the atoms of metals are associated with each other firmly.
</t>
  </si>
  <si>
    <t>A Lewis acid is an electron-pair acceptor and a Lewis base is any substance that can give a pair of nonbonding electrons according to Lewis theory. A Lewis base is hence an electron-pair donor. On the other hand, an acid is any ion or molecule that can accepts a pair of nonbonding valence electrons. According to the theory, acid base model can be illustrated without any kind of proton transfer. For Example: SO3 is a Lewis acid and C6H6 is a Lewis base. It can pair like SO3-C6H6 where SO3 accepts a pair of electron from C6H6.</t>
  </si>
  <si>
    <t xml:space="preserve">I) Position of Hydrogen.
II) Grouping of chemically dissimilar elements.
III) Position of Isotopes.
IV) Separation of chemically similar elements. 
V) Electronic Arrangement.
</t>
  </si>
  <si>
    <t xml:space="preserve">The increasing concentration of phosphorus, nitrogen, and other plant nutrients in the water of lake, river, pond etc. is called Eutrophication. Ozone layer depletion reaction caused by Cl-,
     Cl + O
→ ClO + O
A chlorine atom removes an oxygen atom from an ozone molecule to make a ClO molecule
                ClO + O
           → Cl + 2 O
This ClO can also remove an oxygen atom from another ozone molecule; the chlorine is free to repeat this two-step cycle.
</t>
  </si>
  <si>
    <t>The strength of acid is the concentration of H++ particles in its fluid arrangement at a particular temperature. The dissociation constant, x= (3.16)^2=9.9856=M/N
N=M/9.9856</t>
  </si>
  <si>
    <t>spandan.sarkar@g.bracu.ac.bd</t>
  </si>
  <si>
    <t>Spandan Sarkar</t>
  </si>
  <si>
    <t>spandansarkar71@gmail.com</t>
  </si>
  <si>
    <t>01673778899</t>
  </si>
  <si>
    <t>Basically metals are the good conductors of heat. When they are heated they  start to melt. The molecules starts  vibrating and results in free electrons. In the nearest sources, free electrons are heated and they start to move faster. And there is collision while travelling, quick vibration takes place and heat passes quickly.</t>
  </si>
  <si>
    <t>Arrhenius, Bronsted-Lowry and Lewis Theory these  are the three acid base theories. Proton transferring concept is found in Arrhenius, Bronsted-Lowry theory as well as there is a concept of dissociation. But all the acids and bases cannot be described through these theories.  Lewis theory describes the acids and bases with the transfer of electrons.  According to him, electron pair acceptors are called acid and the electron pair donors are called base. Those  reactions that are cannot be described through other theories that can be explained through Lewis theory.BF3 + NH3 ⎯⎯→ BF3 — NH3 Basically cations are acids(Fe+, H+) and anions (OH--, CH3COO-)are bases.</t>
  </si>
  <si>
    <t xml:space="preserve">According to the Mendeleev’s theory of periodic table, the elements were arranged horizontally in the order of their increasing atomic masses
•	could not locate  Hydrogen in the periodic table.
•	When moving from one element to another increasing amount of atomic masses was not regular
•	Isotopes concept of elements failed to be described by this law.
</t>
  </si>
  <si>
    <t xml:space="preserve">Eutrophication process results in oxygen depletion of the water body. That means oxygen level decreases at this stage which is not good and bacterias like some forms of algae or other plants under water creates this. So, Eutrophication is when a body of water becomes overly enriched with menerals and nutrients that includes excessive growth of algae
depletion reaction caused by Cl in ozone layer :
i)	Cl’+O3 ClO’ + O2
ii)	ClO’+ O’ Cl’ + O2
</t>
  </si>
  <si>
    <t xml:space="preserve">The strength of an acid is defined as the concentration of H+ ions in its aqueous solution at a given temperature. it depends on its ability to transfer its proton (H+) to a base for forming its conjugate base. When a Monoprotic acid (HA) dissolves in water, proton is transferred to water (a Bronsted base) to form hydronium ion (H3O+) and a conjugate base.
root over (Km / Kn) = 3.16
</t>
  </si>
  <si>
    <t>tasnim.tamim@g.bracu.ac.bd</t>
  </si>
  <si>
    <t>Tasnim Tamim</t>
  </si>
  <si>
    <t>01818503144</t>
  </si>
  <si>
    <t>When one metal is completely mixed with another metal in molten condition that time those metals are melted first then completely dissolve.The reason why metals are great electric conductors must do with the nature of their electrons. The external, or valence, electrons in metals are shared by all the atoms. We call these electrons delocalized as they are not related with a single atom or bond.As they have free electrons that can carry an electrical charge so this is often why metals are great electric conductor. Metal atoms are firmly associated with each other. So when heat is connected they get energized and begins to vibrate truly rapidly. This can be why metals are great heat conductor also.</t>
  </si>
  <si>
    <t>Agreeing to Lewis acid base concept we can see that acids and bases are described as electron-pair acceptors and electron pair donors respectively. For example, AlCl3 + NH3 = AlN + HCl where AlCl3 is an acid and NH3 is a base.So concurring to this concept,acid base model can be explained without proton transfer.Now we can say that without any kind of proton transfer,acid-base model can be illustrated.</t>
  </si>
  <si>
    <t xml:space="preserve">Mendeleev’s periodic table was needed to be modified because:-
1) It does not clarify the electronic arrangement of elements.
2) Location of hydrogen within the table was unclear.
3) Position of Isotopes
4)A lot of new elements were discovered lately.
</t>
  </si>
  <si>
    <t>Eutrophication is state the of water where the nourishment components are larger in number than normal. Ozone layer depletion reaction caused by Cl-, Cl + O3 -&gt; ClO + O2 ClO + O -&gt; Cl + O2</t>
  </si>
  <si>
    <t xml:space="preserve">The strength of an acid is the amount of Hydrogen ions it forms when it ionises. It depends on the number of Hydrogen ions [H] and is directly proportional to it.
(3.16)^2=9.9856
N=M/9.9856
</t>
  </si>
  <si>
    <t>md.ibna.salam.fuad@g.bracu.ac.bd</t>
  </si>
  <si>
    <t>Md Ibna Salam Fuad</t>
  </si>
  <si>
    <t>ibnafuad.ngdc.bd@gmail.com</t>
  </si>
  <si>
    <t>01750860649</t>
  </si>
  <si>
    <t xml:space="preserve">when one metal is completely mixed with another metal in molten condition then it forms alloy condition.for an example we say ,steel .
Metals are good electric and heat conductors because the atoms in the metals from a matrix through the outer electrons move freely.we know metals have low resistance and high electrical conductivity. The reason is they consist of lattices of atoms with free electrons. These electrons help to flow current .If the negative charge is applied at one end, the electrons repel from negative charge and move towards the other end. For these reasons metals are a good electric and heat conductor.
</t>
  </si>
  <si>
    <t>If we consider NH3 which is base  and H2O which is acid .after mixing these create NH4+ and OH- We see, NH3 has a lone pair of electrons on nitrogen and oxygen in their center with two pairs of electrons . since NH3 is a base  and it wants to donate a pair and on the other hand H2O wants to accept a pair. That is why a lone pair of nitrogen is donated to one of the hydrogens of water and that shared electron is going to be kicked off onto the oxygen. In the product we have NH4 where 3 original hydrogen and one hydrogen is going to give one plus charge to nitrogen. Where oxygen bonded to one of the hydrogen as it has its original two lone pairs of electrons and ist gain an extra electron from its shared electron. Since proton transfer did not happen , I preferred the Lewis concept.</t>
  </si>
  <si>
    <t xml:space="preserve">.Mendeleev’s periodic table was needed to be modified. Some bullet point is explained below-
-Isotopes position ,mendeleev’s table does not have a separate place for isotopes.
-14 elements for both lanthanides and actinides  were not given any place in the table
-Hydrogen shows both properties which is alkali and halogen .its tough to detect hydrogen atom.
</t>
  </si>
  <si>
    <t>Eutrophication starts with fertilizers which are rich in phosphate, nitrate are washed into the river and lake system that leads to an increase in nutrient concentration in the river. As a result, water become anoxic and causing living everything in the water to die. 
for an anthropogenic activity, some gas produced by humans which reacts with ozone in the stratosphere and thus reduces the concentration of ozone in the stratosphere, which is known as ozone depletion.
Cl+ O3----ClO+O2   
ClO+O----Cl+ O2</t>
  </si>
  <si>
    <t>md.tanvir.ahmed1@g.bracu.ac.bd</t>
  </si>
  <si>
    <t xml:space="preserve">MD Tanvir Ahmed </t>
  </si>
  <si>
    <t>01763692866</t>
  </si>
  <si>
    <t>When a molten metal is mixed with another substance, it can cause an alloy to form, called atom exchange and the interstitial mechanism.
Metals are particularly good conductors of heat because their particles are very closely packed so the vibrations are passed on very quickly. They also contain large numbers of free electrons. This makes them move faster and they travel through the metal, colliding with both atoms and other electrons.</t>
  </si>
  <si>
    <t>by Lewis definition, it extends the concept of acids and bases beyond the realm of proton transfer reactions. The classic example is the reaction of boron trifluoride with ammonia to form an adduct.  One of the most commonly-encountered kinds of Lewis acid-base reactions occurs when electron-donating ligands form coordination complexes with transition-metal ions.</t>
  </si>
  <si>
    <t>Anomalous pairs: Cobalt (58.9) with higher atomic mass precedes Nickel (58.6).
Position of Isotopes
Grouping of chemically dissimilar elements such as Cu, Ag was in alkali metals group.
Separation of chemically similar elements.
does not explain the electronic arrangement of elements.
The position of hydrogen.</t>
  </si>
  <si>
    <t>Eutrophication is an enrichment of water by nutrient salts that causes structural changes to the ecosystem.
ozone layer depletion reaction: 
Cl+O3→ClO+O2(step 1)
ClO+O.→Cl+O2 (step 2) 
O3+O.→2O2 step3</t>
  </si>
  <si>
    <t>The strength of an acid refers to loses of an ionized proton (H+) completely in an aqueous solution.
dissociation constant of acid N is ka= 1.04*10(-3)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</si>
</sst>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 / 30&quot;"/>
  </numFmts>
  <fonts count="3">
    <font>
      <sz val="10.0"/>
      <color rgb="FF000000"/>
      <name val="Arial"/>
    </font>
    <font>
      <sz val="10.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165" xfId="0" applyFont="1" applyNumberFormat="1"/>
    <xf borderId="0" fillId="0" fontId="1" numFmtId="14" xfId="0" applyFont="1" applyNumberFormat="1"/>
    <xf quotePrefix="1" borderId="0" fillId="0" fontId="1" numFmtId="0" xfId="0" applyFont="1"/>
    <xf borderId="0" fillId="0" fontId="2" numFmtId="0" xfId="0" applyFont="1"/>
    <xf borderId="0" fillId="0" fontId="0"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6" width="21.57"/>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ht="15.75" hidden="1" customHeight="1">
      <c r="A2" s="2">
        <v>44195.63382336806</v>
      </c>
      <c r="B2" s="1" t="s">
        <v>36</v>
      </c>
      <c r="C2" s="3">
        <v>13.0</v>
      </c>
      <c r="D2" s="1" t="s">
        <v>37</v>
      </c>
      <c r="E2" s="1">
        <v>2.0</v>
      </c>
      <c r="F2" s="1">
        <v>1.7301033E7</v>
      </c>
      <c r="G2" s="4">
        <v>44195.0</v>
      </c>
      <c r="H2" s="1" t="s">
        <v>36</v>
      </c>
      <c r="I2" s="5" t="s">
        <v>38</v>
      </c>
      <c r="J2" s="1" t="s">
        <v>39</v>
      </c>
      <c r="K2" s="1"/>
      <c r="L2" s="1" t="b">
        <v>1</v>
      </c>
      <c r="M2" s="1" t="b">
        <v>0</v>
      </c>
      <c r="N2" s="1" t="b">
        <v>0</v>
      </c>
      <c r="O2" s="1" t="s">
        <v>40</v>
      </c>
      <c r="P2" s="1"/>
      <c r="Q2" s="1" t="b">
        <v>0</v>
      </c>
      <c r="R2" s="1" t="b">
        <v>0</v>
      </c>
      <c r="S2" s="1" t="b">
        <v>1</v>
      </c>
      <c r="T2" s="1" t="s">
        <v>41</v>
      </c>
      <c r="U2" s="1"/>
      <c r="V2" s="1" t="b">
        <v>0</v>
      </c>
      <c r="W2" s="1" t="b">
        <v>1</v>
      </c>
      <c r="X2" s="1" t="b">
        <v>0</v>
      </c>
      <c r="Y2" s="1" t="s">
        <v>42</v>
      </c>
      <c r="Z2" s="1"/>
      <c r="AA2" s="1" t="b">
        <v>0</v>
      </c>
      <c r="AB2" s="1" t="b">
        <v>0</v>
      </c>
      <c r="AC2" s="1" t="b">
        <v>0</v>
      </c>
      <c r="AD2" s="1" t="s">
        <v>43</v>
      </c>
      <c r="AE2" s="1"/>
      <c r="AF2" s="1" t="s">
        <v>44</v>
      </c>
      <c r="AG2" s="1" t="s">
        <v>45</v>
      </c>
      <c r="AH2" s="1" t="s">
        <v>44</v>
      </c>
      <c r="AI2" s="6">
        <f t="shared" ref="AI2:AI101" si="1">K2+P2+U2+Z2+AE2</f>
        <v>0</v>
      </c>
      <c r="AJ2" s="7">
        <f t="shared" ref="AJ2:AJ101" si="2">AI2+C2</f>
        <v>13</v>
      </c>
    </row>
    <row r="3" ht="15.75" hidden="1" customHeight="1">
      <c r="A3" s="2">
        <v>44195.65761329861</v>
      </c>
      <c r="B3" s="1" t="s">
        <v>46</v>
      </c>
      <c r="C3" s="3">
        <v>15.0</v>
      </c>
      <c r="D3" s="1" t="s">
        <v>47</v>
      </c>
      <c r="E3" s="5" t="s">
        <v>48</v>
      </c>
      <c r="F3" s="1">
        <v>1.9301261E7</v>
      </c>
      <c r="G3" s="4">
        <v>44195.0</v>
      </c>
      <c r="H3" s="1" t="s">
        <v>46</v>
      </c>
      <c r="I3" s="5" t="s">
        <v>49</v>
      </c>
      <c r="J3" s="1" t="s">
        <v>50</v>
      </c>
      <c r="K3" s="1"/>
      <c r="L3" s="1" t="b">
        <v>1</v>
      </c>
      <c r="M3" s="1" t="b">
        <v>0</v>
      </c>
      <c r="N3" s="1" t="b">
        <v>1</v>
      </c>
      <c r="O3" s="1" t="s">
        <v>51</v>
      </c>
      <c r="P3" s="1"/>
      <c r="Q3" s="1" t="b">
        <v>0</v>
      </c>
      <c r="R3" s="1" t="b">
        <v>1</v>
      </c>
      <c r="S3" s="1" t="b">
        <v>1</v>
      </c>
      <c r="T3" s="1" t="s">
        <v>52</v>
      </c>
      <c r="U3" s="1"/>
      <c r="V3" s="1" t="b">
        <v>0</v>
      </c>
      <c r="W3" s="1" t="b">
        <v>1</v>
      </c>
      <c r="X3" s="1" t="b">
        <v>0</v>
      </c>
      <c r="Y3" s="1" t="s">
        <v>53</v>
      </c>
      <c r="Z3" s="1"/>
      <c r="AA3" s="1" t="b">
        <v>0</v>
      </c>
      <c r="AB3" s="1" t="b">
        <v>0</v>
      </c>
      <c r="AC3" s="1" t="b">
        <v>0</v>
      </c>
      <c r="AD3" s="1" t="s">
        <v>54</v>
      </c>
      <c r="AE3" s="1"/>
      <c r="AF3" s="1" t="s">
        <v>44</v>
      </c>
      <c r="AG3" s="1" t="s">
        <v>45</v>
      </c>
      <c r="AH3" s="1" t="s">
        <v>44</v>
      </c>
      <c r="AI3" s="6">
        <f t="shared" si="1"/>
        <v>0</v>
      </c>
      <c r="AJ3" s="7">
        <f t="shared" si="2"/>
        <v>15</v>
      </c>
    </row>
    <row r="4" ht="15.75" hidden="1" customHeight="1">
      <c r="A4" s="2">
        <v>44195.65924055556</v>
      </c>
      <c r="B4" s="1" t="s">
        <v>55</v>
      </c>
      <c r="C4" s="3">
        <v>13.0</v>
      </c>
      <c r="D4" s="1" t="s">
        <v>56</v>
      </c>
      <c r="E4" s="5" t="s">
        <v>57</v>
      </c>
      <c r="F4" s="1">
        <v>1.6209009E7</v>
      </c>
      <c r="G4" s="4">
        <v>44195.0</v>
      </c>
      <c r="H4" s="1" t="s">
        <v>55</v>
      </c>
      <c r="I4" s="5" t="s">
        <v>58</v>
      </c>
      <c r="J4" s="1" t="s">
        <v>59</v>
      </c>
      <c r="K4" s="1"/>
      <c r="L4" s="1" t="b">
        <v>1</v>
      </c>
      <c r="M4" s="1" t="b">
        <v>1</v>
      </c>
      <c r="N4" s="1" t="b">
        <v>1</v>
      </c>
      <c r="O4" s="1" t="s">
        <v>60</v>
      </c>
      <c r="P4" s="1"/>
      <c r="Q4" s="1" t="b">
        <v>1</v>
      </c>
      <c r="R4" s="1" t="b">
        <v>1</v>
      </c>
      <c r="S4" s="1" t="b">
        <v>1</v>
      </c>
      <c r="T4" s="1" t="s">
        <v>61</v>
      </c>
      <c r="U4" s="1"/>
      <c r="V4" s="1" t="b">
        <v>0</v>
      </c>
      <c r="W4" s="1" t="b">
        <v>1</v>
      </c>
      <c r="X4" s="1" t="b">
        <v>0</v>
      </c>
      <c r="Y4" s="1" t="s">
        <v>62</v>
      </c>
      <c r="Z4" s="1"/>
      <c r="AA4" s="1" t="b">
        <v>0</v>
      </c>
      <c r="AB4" s="1" t="b">
        <v>0</v>
      </c>
      <c r="AC4" s="1" t="b">
        <v>0</v>
      </c>
      <c r="AD4" s="1" t="s">
        <v>63</v>
      </c>
      <c r="AE4" s="1"/>
      <c r="AF4" s="1" t="s">
        <v>44</v>
      </c>
      <c r="AG4" s="1" t="s">
        <v>45</v>
      </c>
      <c r="AH4" s="1" t="s">
        <v>44</v>
      </c>
      <c r="AI4" s="6">
        <f t="shared" si="1"/>
        <v>0</v>
      </c>
      <c r="AJ4" s="7">
        <f t="shared" si="2"/>
        <v>13</v>
      </c>
    </row>
    <row r="5" ht="15.75" hidden="1" customHeight="1">
      <c r="A5" s="2">
        <v>44195.66827069444</v>
      </c>
      <c r="B5" s="1" t="s">
        <v>64</v>
      </c>
      <c r="C5" s="3">
        <v>12.0</v>
      </c>
      <c r="D5" s="1" t="s">
        <v>65</v>
      </c>
      <c r="E5" s="5" t="s">
        <v>48</v>
      </c>
      <c r="F5" s="1">
        <v>1.9101307E7</v>
      </c>
      <c r="G5" s="4">
        <v>44195.0</v>
      </c>
      <c r="H5" s="1" t="s">
        <v>64</v>
      </c>
      <c r="I5" s="5" t="s">
        <v>66</v>
      </c>
      <c r="J5" s="1" t="s">
        <v>67</v>
      </c>
      <c r="K5" s="1"/>
      <c r="L5" s="1" t="b">
        <v>1</v>
      </c>
      <c r="M5" s="1" t="b">
        <v>1</v>
      </c>
      <c r="N5" s="1" t="b">
        <v>1</v>
      </c>
      <c r="O5" s="1" t="s">
        <v>68</v>
      </c>
      <c r="P5" s="1"/>
      <c r="Q5" s="1" t="b">
        <v>0</v>
      </c>
      <c r="R5" s="1" t="b">
        <v>0</v>
      </c>
      <c r="S5" s="1" t="b">
        <v>1</v>
      </c>
      <c r="T5" s="1" t="s">
        <v>69</v>
      </c>
      <c r="U5" s="1"/>
      <c r="V5" s="1" t="b">
        <v>0</v>
      </c>
      <c r="W5" s="1" t="b">
        <v>1</v>
      </c>
      <c r="X5" s="1" t="b">
        <v>1</v>
      </c>
      <c r="Y5" s="1" t="s">
        <v>70</v>
      </c>
      <c r="Z5" s="1"/>
      <c r="AA5" s="1" t="b">
        <v>0</v>
      </c>
      <c r="AB5" s="1" t="b">
        <v>0</v>
      </c>
      <c r="AC5" s="1" t="b">
        <v>0</v>
      </c>
      <c r="AD5" s="1" t="s">
        <v>71</v>
      </c>
      <c r="AE5" s="1"/>
      <c r="AF5" s="1" t="s">
        <v>44</v>
      </c>
      <c r="AG5" s="1" t="s">
        <v>45</v>
      </c>
      <c r="AH5" s="1" t="s">
        <v>44</v>
      </c>
      <c r="AI5" s="6">
        <f t="shared" si="1"/>
        <v>0</v>
      </c>
      <c r="AJ5" s="7">
        <f t="shared" si="2"/>
        <v>12</v>
      </c>
    </row>
    <row r="6" ht="15.75" hidden="1" customHeight="1">
      <c r="A6" s="2">
        <v>44195.6759150463</v>
      </c>
      <c r="B6" s="1" t="s">
        <v>72</v>
      </c>
      <c r="C6" s="3">
        <v>12.0</v>
      </c>
      <c r="D6" s="1" t="s">
        <v>73</v>
      </c>
      <c r="E6" s="1">
        <v>2.0</v>
      </c>
      <c r="F6" s="1">
        <v>1.8301299E7</v>
      </c>
      <c r="G6" s="4">
        <v>44195.0</v>
      </c>
      <c r="H6" s="1" t="s">
        <v>72</v>
      </c>
      <c r="I6" s="5" t="s">
        <v>74</v>
      </c>
      <c r="J6" s="1" t="s">
        <v>75</v>
      </c>
      <c r="K6" s="1"/>
      <c r="L6" s="1" t="b">
        <v>1</v>
      </c>
      <c r="M6" s="1" t="b">
        <v>0</v>
      </c>
      <c r="N6" s="1" t="b">
        <v>0</v>
      </c>
      <c r="O6" s="1" t="s">
        <v>76</v>
      </c>
      <c r="P6" s="1"/>
      <c r="Q6" s="1" t="b">
        <v>0</v>
      </c>
      <c r="R6" s="1" t="b">
        <v>0</v>
      </c>
      <c r="S6" s="1" t="b">
        <v>1</v>
      </c>
      <c r="T6" s="1" t="s">
        <v>77</v>
      </c>
      <c r="U6" s="1"/>
      <c r="V6" s="1" t="b">
        <v>0</v>
      </c>
      <c r="W6" s="1" t="b">
        <v>1</v>
      </c>
      <c r="X6" s="1" t="b">
        <v>0</v>
      </c>
      <c r="Y6" s="1" t="s">
        <v>78</v>
      </c>
      <c r="Z6" s="1"/>
      <c r="AA6" s="1" t="b">
        <v>0</v>
      </c>
      <c r="AB6" s="1" t="b">
        <v>0</v>
      </c>
      <c r="AC6" s="1" t="b">
        <v>0</v>
      </c>
      <c r="AD6" s="1" t="s">
        <v>79</v>
      </c>
      <c r="AE6" s="1"/>
      <c r="AF6" s="1" t="s">
        <v>44</v>
      </c>
      <c r="AG6" s="1" t="s">
        <v>44</v>
      </c>
      <c r="AH6" s="1" t="s">
        <v>44</v>
      </c>
      <c r="AI6" s="6">
        <f t="shared" si="1"/>
        <v>0</v>
      </c>
      <c r="AJ6" s="7">
        <f t="shared" si="2"/>
        <v>12</v>
      </c>
    </row>
    <row r="7" ht="15.75" hidden="1" customHeight="1">
      <c r="A7" s="2">
        <v>44195.67804451389</v>
      </c>
      <c r="B7" s="1" t="s">
        <v>80</v>
      </c>
      <c r="C7" s="3">
        <v>13.0</v>
      </c>
      <c r="D7" s="1" t="s">
        <v>81</v>
      </c>
      <c r="E7" s="5" t="s">
        <v>48</v>
      </c>
      <c r="F7" s="1">
        <v>1.722601E7</v>
      </c>
      <c r="G7" s="4">
        <v>44195.0</v>
      </c>
      <c r="H7" s="1" t="s">
        <v>80</v>
      </c>
      <c r="I7" s="5" t="s">
        <v>82</v>
      </c>
      <c r="J7" s="1" t="s">
        <v>83</v>
      </c>
      <c r="K7" s="1"/>
      <c r="L7" s="1" t="b">
        <v>1</v>
      </c>
      <c r="M7" s="1" t="b">
        <v>1</v>
      </c>
      <c r="N7" s="1" t="b">
        <v>1</v>
      </c>
      <c r="O7" s="1" t="s">
        <v>84</v>
      </c>
      <c r="P7" s="1"/>
      <c r="Q7" s="1" t="b">
        <v>0</v>
      </c>
      <c r="R7" s="1" t="b">
        <v>1</v>
      </c>
      <c r="S7" s="1" t="b">
        <v>1</v>
      </c>
      <c r="T7" s="1" t="s">
        <v>85</v>
      </c>
      <c r="U7" s="1"/>
      <c r="V7" s="1" t="b">
        <v>1</v>
      </c>
      <c r="W7" s="1" t="b">
        <v>1</v>
      </c>
      <c r="X7" s="1" t="b">
        <v>0</v>
      </c>
      <c r="Y7" s="1" t="s">
        <v>86</v>
      </c>
      <c r="Z7" s="1"/>
      <c r="AA7" s="1" t="b">
        <v>0</v>
      </c>
      <c r="AB7" s="1" t="b">
        <v>0</v>
      </c>
      <c r="AC7" s="1" t="b">
        <v>0</v>
      </c>
      <c r="AD7" s="1" t="s">
        <v>87</v>
      </c>
      <c r="AE7" s="1"/>
      <c r="AF7" s="1" t="s">
        <v>44</v>
      </c>
      <c r="AG7" s="1" t="s">
        <v>45</v>
      </c>
      <c r="AH7" s="1" t="s">
        <v>44</v>
      </c>
      <c r="AI7" s="6">
        <f t="shared" si="1"/>
        <v>0</v>
      </c>
      <c r="AJ7" s="7">
        <f t="shared" si="2"/>
        <v>13</v>
      </c>
    </row>
    <row r="8" ht="15.75" customHeight="1">
      <c r="A8" s="2">
        <v>44195.68997115741</v>
      </c>
      <c r="B8" s="1" t="s">
        <v>88</v>
      </c>
      <c r="C8" s="3">
        <v>14.0</v>
      </c>
      <c r="D8" s="1" t="s">
        <v>89</v>
      </c>
      <c r="E8" s="1">
        <v>1.0</v>
      </c>
      <c r="F8" s="1">
        <v>1.8101078E7</v>
      </c>
      <c r="G8" s="4">
        <v>44195.0</v>
      </c>
      <c r="H8" s="1" t="s">
        <v>88</v>
      </c>
      <c r="I8" s="5" t="s">
        <v>90</v>
      </c>
      <c r="J8" s="1" t="s">
        <v>91</v>
      </c>
      <c r="K8" s="1"/>
      <c r="L8" s="1" t="b">
        <v>1</v>
      </c>
      <c r="M8" s="1" t="b">
        <v>0</v>
      </c>
      <c r="N8" s="1" t="b">
        <v>1</v>
      </c>
      <c r="O8" s="1" t="s">
        <v>92</v>
      </c>
      <c r="P8" s="1"/>
      <c r="Q8" s="1" t="b">
        <v>1</v>
      </c>
      <c r="R8" s="1" t="b">
        <v>1</v>
      </c>
      <c r="S8" s="1" t="b">
        <v>1</v>
      </c>
      <c r="T8" s="1" t="s">
        <v>93</v>
      </c>
      <c r="U8" s="1"/>
      <c r="V8" s="1" t="b">
        <v>0</v>
      </c>
      <c r="W8" s="1" t="b">
        <v>1</v>
      </c>
      <c r="X8" s="1" t="b">
        <v>0</v>
      </c>
      <c r="Y8" s="1" t="s">
        <v>94</v>
      </c>
      <c r="Z8" s="1"/>
      <c r="AA8" s="1" t="b">
        <v>0</v>
      </c>
      <c r="AB8" s="1" t="b">
        <v>0</v>
      </c>
      <c r="AC8" s="1" t="b">
        <v>0</v>
      </c>
      <c r="AD8" s="1" t="s">
        <v>95</v>
      </c>
      <c r="AE8" s="1"/>
      <c r="AF8" s="1" t="s">
        <v>44</v>
      </c>
      <c r="AG8" s="1" t="s">
        <v>45</v>
      </c>
      <c r="AH8" s="1" t="s">
        <v>44</v>
      </c>
      <c r="AI8" s="6">
        <f t="shared" si="1"/>
        <v>0</v>
      </c>
      <c r="AJ8" s="7">
        <f t="shared" si="2"/>
        <v>14</v>
      </c>
    </row>
    <row r="9" ht="15.75" hidden="1" customHeight="1">
      <c r="A9" s="2">
        <v>44195.69025918981</v>
      </c>
      <c r="B9" s="1" t="s">
        <v>96</v>
      </c>
      <c r="C9" s="3">
        <v>15.0</v>
      </c>
      <c r="D9" s="1" t="s">
        <v>97</v>
      </c>
      <c r="E9" s="5" t="s">
        <v>57</v>
      </c>
      <c r="F9" s="1">
        <v>1.813604E7</v>
      </c>
      <c r="G9" s="4">
        <v>35940.0</v>
      </c>
      <c r="H9" s="1" t="s">
        <v>98</v>
      </c>
      <c r="I9" s="1" t="s">
        <v>99</v>
      </c>
      <c r="J9" s="1" t="s">
        <v>100</v>
      </c>
      <c r="K9" s="1"/>
      <c r="L9" s="1" t="b">
        <v>1</v>
      </c>
      <c r="M9" s="1" t="b">
        <v>0</v>
      </c>
      <c r="N9" s="1" t="b">
        <v>1</v>
      </c>
      <c r="O9" s="1" t="s">
        <v>101</v>
      </c>
      <c r="P9" s="1"/>
      <c r="Q9" s="1" t="b">
        <v>0</v>
      </c>
      <c r="R9" s="1" t="b">
        <v>1</v>
      </c>
      <c r="S9" s="1" t="b">
        <v>1</v>
      </c>
      <c r="T9" s="1" t="s">
        <v>102</v>
      </c>
      <c r="U9" s="1"/>
      <c r="V9" s="1" t="b">
        <v>0</v>
      </c>
      <c r="W9" s="1" t="b">
        <v>1</v>
      </c>
      <c r="X9" s="1" t="b">
        <v>0</v>
      </c>
      <c r="Y9" s="1" t="s">
        <v>103</v>
      </c>
      <c r="Z9" s="1"/>
      <c r="AA9" s="1" t="b">
        <v>0</v>
      </c>
      <c r="AB9" s="1" t="b">
        <v>0</v>
      </c>
      <c r="AC9" s="1" t="b">
        <v>0</v>
      </c>
      <c r="AD9" s="1" t="s">
        <v>104</v>
      </c>
      <c r="AE9" s="1"/>
      <c r="AF9" s="1" t="s">
        <v>44</v>
      </c>
      <c r="AG9" s="1" t="s">
        <v>45</v>
      </c>
      <c r="AH9" s="1" t="s">
        <v>44</v>
      </c>
      <c r="AI9" s="6">
        <f t="shared" si="1"/>
        <v>0</v>
      </c>
      <c r="AJ9" s="7">
        <f t="shared" si="2"/>
        <v>15</v>
      </c>
    </row>
    <row r="10" ht="15.75" hidden="1" customHeight="1">
      <c r="A10" s="2">
        <v>44195.691931678244</v>
      </c>
      <c r="B10" s="1" t="s">
        <v>105</v>
      </c>
      <c r="C10" s="3">
        <v>15.0</v>
      </c>
      <c r="D10" s="1" t="s">
        <v>106</v>
      </c>
      <c r="E10" s="1">
        <v>2.0</v>
      </c>
      <c r="F10" s="1">
        <v>1.8136039E7</v>
      </c>
      <c r="G10" s="4">
        <v>44195.0</v>
      </c>
      <c r="H10" s="1" t="s">
        <v>107</v>
      </c>
      <c r="I10" s="5" t="s">
        <v>108</v>
      </c>
      <c r="J10" s="1" t="s">
        <v>109</v>
      </c>
      <c r="K10" s="1"/>
      <c r="L10" s="1" t="b">
        <v>1</v>
      </c>
      <c r="M10" s="1" t="b">
        <v>0</v>
      </c>
      <c r="N10" s="1" t="b">
        <v>1</v>
      </c>
      <c r="O10" s="1" t="s">
        <v>110</v>
      </c>
      <c r="P10" s="1"/>
      <c r="Q10" s="1" t="b">
        <v>0</v>
      </c>
      <c r="R10" s="1" t="b">
        <v>1</v>
      </c>
      <c r="S10" s="1" t="b">
        <v>1</v>
      </c>
      <c r="T10" s="1" t="s">
        <v>111</v>
      </c>
      <c r="U10" s="1"/>
      <c r="V10" s="1" t="b">
        <v>0</v>
      </c>
      <c r="W10" s="1" t="b">
        <v>1</v>
      </c>
      <c r="X10" s="1" t="b">
        <v>0</v>
      </c>
      <c r="Y10" s="1" t="s">
        <v>112</v>
      </c>
      <c r="Z10" s="1"/>
      <c r="AA10" s="1" t="b">
        <v>0</v>
      </c>
      <c r="AB10" s="1" t="b">
        <v>0</v>
      </c>
      <c r="AC10" s="1" t="b">
        <v>0</v>
      </c>
      <c r="AD10" s="1" t="s">
        <v>113</v>
      </c>
      <c r="AE10" s="1"/>
      <c r="AF10" s="1" t="s">
        <v>44</v>
      </c>
      <c r="AG10" s="1" t="s">
        <v>45</v>
      </c>
      <c r="AH10" s="1" t="s">
        <v>44</v>
      </c>
      <c r="AI10" s="6">
        <f t="shared" si="1"/>
        <v>0</v>
      </c>
      <c r="AJ10" s="7">
        <f t="shared" si="2"/>
        <v>15</v>
      </c>
    </row>
    <row r="11" ht="15.75" customHeight="1">
      <c r="A11" s="2">
        <v>44195.69535317129</v>
      </c>
      <c r="B11" s="1" t="s">
        <v>114</v>
      </c>
      <c r="C11" s="3">
        <v>15.0</v>
      </c>
      <c r="D11" s="1" t="s">
        <v>115</v>
      </c>
      <c r="E11" s="1">
        <v>1.0</v>
      </c>
      <c r="F11" s="1">
        <v>1.7101177E7</v>
      </c>
      <c r="G11" s="4">
        <v>44195.0</v>
      </c>
      <c r="H11" s="1" t="s">
        <v>114</v>
      </c>
      <c r="I11" s="5" t="s">
        <v>116</v>
      </c>
      <c r="J11" s="1" t="s">
        <v>117</v>
      </c>
      <c r="K11" s="1"/>
      <c r="L11" s="1" t="b">
        <v>1</v>
      </c>
      <c r="M11" s="1" t="b">
        <v>0</v>
      </c>
      <c r="N11" s="1" t="b">
        <v>1</v>
      </c>
      <c r="O11" s="1" t="s">
        <v>118</v>
      </c>
      <c r="P11" s="1"/>
      <c r="Q11" s="1" t="b">
        <v>0</v>
      </c>
      <c r="R11" s="1" t="b">
        <v>1</v>
      </c>
      <c r="S11" s="1" t="b">
        <v>1</v>
      </c>
      <c r="T11" s="1" t="s">
        <v>119</v>
      </c>
      <c r="U11" s="1"/>
      <c r="V11" s="1" t="b">
        <v>0</v>
      </c>
      <c r="W11" s="1" t="b">
        <v>1</v>
      </c>
      <c r="X11" s="1" t="b">
        <v>0</v>
      </c>
      <c r="Y11" s="1" t="s">
        <v>120</v>
      </c>
      <c r="Z11" s="1"/>
      <c r="AA11" s="1" t="b">
        <v>0</v>
      </c>
      <c r="AB11" s="1" t="b">
        <v>0</v>
      </c>
      <c r="AC11" s="1" t="b">
        <v>0</v>
      </c>
      <c r="AD11" s="1" t="s">
        <v>121</v>
      </c>
      <c r="AE11" s="1"/>
      <c r="AF11" s="1" t="s">
        <v>44</v>
      </c>
      <c r="AG11" s="1" t="s">
        <v>45</v>
      </c>
      <c r="AH11" s="1" t="s">
        <v>44</v>
      </c>
      <c r="AI11" s="6">
        <f t="shared" si="1"/>
        <v>0</v>
      </c>
      <c r="AJ11" s="7">
        <f t="shared" si="2"/>
        <v>15</v>
      </c>
    </row>
    <row r="12" ht="15.75" customHeight="1">
      <c r="A12" s="2">
        <v>44195.69785251157</v>
      </c>
      <c r="B12" s="1" t="s">
        <v>122</v>
      </c>
      <c r="C12" s="3">
        <v>14.0</v>
      </c>
      <c r="D12" s="1" t="s">
        <v>123</v>
      </c>
      <c r="E12" s="1">
        <v>1.0</v>
      </c>
      <c r="F12" s="1">
        <v>1.7303005E7</v>
      </c>
      <c r="G12" s="4">
        <v>44195.0</v>
      </c>
      <c r="H12" s="1" t="s">
        <v>122</v>
      </c>
      <c r="I12" s="5" t="s">
        <v>124</v>
      </c>
      <c r="J12" s="1" t="s">
        <v>125</v>
      </c>
      <c r="K12" s="1"/>
      <c r="L12" s="1" t="b">
        <v>1</v>
      </c>
      <c r="M12" s="1" t="b">
        <v>0</v>
      </c>
      <c r="N12" s="1" t="b">
        <v>1</v>
      </c>
      <c r="O12" s="1" t="s">
        <v>126</v>
      </c>
      <c r="P12" s="1"/>
      <c r="Q12" s="1" t="b">
        <v>0</v>
      </c>
      <c r="R12" s="1" t="b">
        <v>1</v>
      </c>
      <c r="S12" s="1" t="b">
        <v>1</v>
      </c>
      <c r="T12" s="1" t="s">
        <v>127</v>
      </c>
      <c r="U12" s="1"/>
      <c r="V12" s="1" t="b">
        <v>0</v>
      </c>
      <c r="W12" s="1" t="b">
        <v>1</v>
      </c>
      <c r="X12" s="1" t="b">
        <v>0</v>
      </c>
      <c r="Y12" s="1" t="s">
        <v>128</v>
      </c>
      <c r="Z12" s="1"/>
      <c r="AA12" s="1" t="b">
        <v>1</v>
      </c>
      <c r="AB12" s="1" t="b">
        <v>0</v>
      </c>
      <c r="AC12" s="1" t="b">
        <v>0</v>
      </c>
      <c r="AD12" s="1" t="s">
        <v>129</v>
      </c>
      <c r="AE12" s="1"/>
      <c r="AF12" s="1" t="s">
        <v>44</v>
      </c>
      <c r="AG12" s="1" t="s">
        <v>45</v>
      </c>
      <c r="AH12" s="1" t="s">
        <v>44</v>
      </c>
      <c r="AI12" s="6">
        <f t="shared" si="1"/>
        <v>0</v>
      </c>
      <c r="AJ12" s="7">
        <f t="shared" si="2"/>
        <v>14</v>
      </c>
    </row>
    <row r="13" ht="15.75" customHeight="1">
      <c r="A13" s="2">
        <v>44195.70021621528</v>
      </c>
      <c r="B13" s="1" t="s">
        <v>130</v>
      </c>
      <c r="C13" s="3">
        <v>14.0</v>
      </c>
      <c r="D13" s="1" t="s">
        <v>131</v>
      </c>
      <c r="E13" s="1">
        <v>1.0</v>
      </c>
      <c r="F13" s="1">
        <v>1.7236001E7</v>
      </c>
      <c r="G13" s="4">
        <v>44195.0</v>
      </c>
      <c r="H13" s="1" t="s">
        <v>132</v>
      </c>
      <c r="I13" s="5" t="s">
        <v>133</v>
      </c>
      <c r="J13" s="1" t="s">
        <v>134</v>
      </c>
      <c r="K13" s="1"/>
      <c r="L13" s="1" t="b">
        <v>1</v>
      </c>
      <c r="M13" s="1" t="b">
        <v>0</v>
      </c>
      <c r="N13" s="1" t="b">
        <v>0</v>
      </c>
      <c r="O13" s="1" t="s">
        <v>135</v>
      </c>
      <c r="P13" s="1"/>
      <c r="Q13" s="1" t="b">
        <v>0</v>
      </c>
      <c r="R13" s="1" t="b">
        <v>1</v>
      </c>
      <c r="S13" s="1" t="b">
        <v>1</v>
      </c>
      <c r="T13" s="1" t="s">
        <v>136</v>
      </c>
      <c r="U13" s="1"/>
      <c r="V13" s="1" t="b">
        <v>0</v>
      </c>
      <c r="W13" s="1" t="b">
        <v>1</v>
      </c>
      <c r="X13" s="1" t="b">
        <v>0</v>
      </c>
      <c r="Y13" s="1" t="s">
        <v>137</v>
      </c>
      <c r="Z13" s="1"/>
      <c r="AA13" s="1" t="b">
        <v>0</v>
      </c>
      <c r="AB13" s="1" t="b">
        <v>0</v>
      </c>
      <c r="AC13" s="1" t="b">
        <v>0</v>
      </c>
      <c r="AD13" s="1" t="s">
        <v>138</v>
      </c>
      <c r="AE13" s="1"/>
      <c r="AF13" s="1" t="s">
        <v>44</v>
      </c>
      <c r="AG13" s="1" t="s">
        <v>45</v>
      </c>
      <c r="AH13" s="1" t="s">
        <v>44</v>
      </c>
      <c r="AI13" s="6">
        <f t="shared" si="1"/>
        <v>0</v>
      </c>
      <c r="AJ13" s="7">
        <f t="shared" si="2"/>
        <v>14</v>
      </c>
    </row>
    <row r="14" ht="15.75" hidden="1" customHeight="1">
      <c r="A14" s="2">
        <v>44195.70195640046</v>
      </c>
      <c r="B14" s="1" t="s">
        <v>139</v>
      </c>
      <c r="C14" s="3">
        <v>14.0</v>
      </c>
      <c r="D14" s="1" t="s">
        <v>140</v>
      </c>
      <c r="E14" s="5" t="s">
        <v>57</v>
      </c>
      <c r="F14" s="1">
        <v>1.8101625E7</v>
      </c>
      <c r="G14" s="4">
        <v>44195.0</v>
      </c>
      <c r="H14" s="1" t="s">
        <v>141</v>
      </c>
      <c r="I14" s="5" t="s">
        <v>142</v>
      </c>
      <c r="J14" s="1" t="s">
        <v>143</v>
      </c>
      <c r="K14" s="1"/>
      <c r="L14" s="1" t="b">
        <v>1</v>
      </c>
      <c r="M14" s="1" t="b">
        <v>0</v>
      </c>
      <c r="N14" s="1" t="b">
        <v>1</v>
      </c>
      <c r="O14" s="1" t="s">
        <v>144</v>
      </c>
      <c r="P14" s="1"/>
      <c r="Q14" s="1" t="b">
        <v>0</v>
      </c>
      <c r="R14" s="1" t="b">
        <v>0</v>
      </c>
      <c r="S14" s="1" t="b">
        <v>1</v>
      </c>
      <c r="T14" s="1" t="s">
        <v>145</v>
      </c>
      <c r="U14" s="1"/>
      <c r="V14" s="1" t="b">
        <v>0</v>
      </c>
      <c r="W14" s="1" t="b">
        <v>1</v>
      </c>
      <c r="X14" s="1" t="b">
        <v>0</v>
      </c>
      <c r="Y14" s="1" t="s">
        <v>146</v>
      </c>
      <c r="Z14" s="1"/>
      <c r="AA14" s="1" t="b">
        <v>0</v>
      </c>
      <c r="AB14" s="1" t="b">
        <v>0</v>
      </c>
      <c r="AC14" s="1" t="b">
        <v>0</v>
      </c>
      <c r="AD14" s="1" t="s">
        <v>147</v>
      </c>
      <c r="AE14" s="1"/>
      <c r="AF14" s="1" t="s">
        <v>44</v>
      </c>
      <c r="AG14" s="1" t="s">
        <v>45</v>
      </c>
      <c r="AH14" s="1" t="s">
        <v>44</v>
      </c>
      <c r="AI14" s="6">
        <f t="shared" si="1"/>
        <v>0</v>
      </c>
      <c r="AJ14" s="7">
        <f t="shared" si="2"/>
        <v>14</v>
      </c>
    </row>
    <row r="15" ht="15.75" hidden="1" customHeight="1">
      <c r="A15" s="2">
        <v>44195.70211575231</v>
      </c>
      <c r="B15" s="1" t="s">
        <v>148</v>
      </c>
      <c r="C15" s="3">
        <v>14.0</v>
      </c>
      <c r="D15" s="1" t="s">
        <v>149</v>
      </c>
      <c r="E15" s="5" t="s">
        <v>57</v>
      </c>
      <c r="F15" s="1">
        <v>1.810134E7</v>
      </c>
      <c r="G15" s="4">
        <v>44195.0</v>
      </c>
      <c r="H15" s="1" t="s">
        <v>150</v>
      </c>
      <c r="I15" s="5" t="s">
        <v>151</v>
      </c>
      <c r="J15" s="1" t="s">
        <v>152</v>
      </c>
      <c r="K15" s="1"/>
      <c r="L15" s="1" t="b">
        <v>1</v>
      </c>
      <c r="M15" s="1" t="b">
        <v>0</v>
      </c>
      <c r="N15" s="1" t="b">
        <v>1</v>
      </c>
      <c r="O15" s="1" t="s">
        <v>153</v>
      </c>
      <c r="P15" s="1"/>
      <c r="Q15" s="1" t="b">
        <v>0</v>
      </c>
      <c r="R15" s="1" t="b">
        <v>0</v>
      </c>
      <c r="S15" s="1" t="b">
        <v>1</v>
      </c>
      <c r="T15" s="1" t="s">
        <v>154</v>
      </c>
      <c r="U15" s="1"/>
      <c r="V15" s="1" t="b">
        <v>0</v>
      </c>
      <c r="W15" s="1" t="b">
        <v>1</v>
      </c>
      <c r="X15" s="1" t="b">
        <v>0</v>
      </c>
      <c r="Y15" s="1" t="s">
        <v>155</v>
      </c>
      <c r="Z15" s="1"/>
      <c r="AA15" s="1" t="b">
        <v>0</v>
      </c>
      <c r="AB15" s="1" t="b">
        <v>0</v>
      </c>
      <c r="AC15" s="1" t="b">
        <v>0</v>
      </c>
      <c r="AD15" s="1" t="s">
        <v>156</v>
      </c>
      <c r="AE15" s="1"/>
      <c r="AF15" s="1" t="s">
        <v>44</v>
      </c>
      <c r="AG15" s="1" t="s">
        <v>45</v>
      </c>
      <c r="AH15" s="1" t="s">
        <v>44</v>
      </c>
      <c r="AI15" s="6">
        <f t="shared" si="1"/>
        <v>0</v>
      </c>
      <c r="AJ15" s="7">
        <f t="shared" si="2"/>
        <v>14</v>
      </c>
    </row>
    <row r="16" ht="15.75" customHeight="1">
      <c r="A16" s="2">
        <v>44195.70350171297</v>
      </c>
      <c r="B16" s="1" t="s">
        <v>157</v>
      </c>
      <c r="C16" s="3">
        <v>15.0</v>
      </c>
      <c r="D16" s="1" t="s">
        <v>158</v>
      </c>
      <c r="E16" s="5" t="s">
        <v>159</v>
      </c>
      <c r="F16" s="1">
        <v>1.6201084E7</v>
      </c>
      <c r="G16" s="4">
        <v>44195.0</v>
      </c>
      <c r="H16" s="1" t="s">
        <v>157</v>
      </c>
      <c r="I16" s="5" t="s">
        <v>160</v>
      </c>
      <c r="J16" s="1" t="s">
        <v>161</v>
      </c>
      <c r="K16" s="1"/>
      <c r="L16" s="1" t="b">
        <v>1</v>
      </c>
      <c r="M16" s="1" t="b">
        <v>0</v>
      </c>
      <c r="N16" s="1" t="b">
        <v>1</v>
      </c>
      <c r="O16" s="1" t="s">
        <v>162</v>
      </c>
      <c r="P16" s="1"/>
      <c r="Q16" s="1" t="b">
        <v>0</v>
      </c>
      <c r="R16" s="1" t="b">
        <v>1</v>
      </c>
      <c r="S16" s="1" t="b">
        <v>1</v>
      </c>
      <c r="T16" s="1" t="s">
        <v>163</v>
      </c>
      <c r="U16" s="1"/>
      <c r="V16" s="1" t="b">
        <v>0</v>
      </c>
      <c r="W16" s="1" t="b">
        <v>1</v>
      </c>
      <c r="X16" s="1" t="b">
        <v>0</v>
      </c>
      <c r="Y16" s="1" t="s">
        <v>164</v>
      </c>
      <c r="Z16" s="1"/>
      <c r="AA16" s="1" t="b">
        <v>0</v>
      </c>
      <c r="AB16" s="1" t="b">
        <v>0</v>
      </c>
      <c r="AC16" s="1" t="b">
        <v>0</v>
      </c>
      <c r="AD16" s="1" t="s">
        <v>165</v>
      </c>
      <c r="AE16" s="1"/>
      <c r="AF16" s="1" t="s">
        <v>44</v>
      </c>
      <c r="AG16" s="1" t="s">
        <v>45</v>
      </c>
      <c r="AH16" s="1" t="s">
        <v>44</v>
      </c>
      <c r="AI16" s="6">
        <f t="shared" si="1"/>
        <v>0</v>
      </c>
      <c r="AJ16" s="7">
        <f t="shared" si="2"/>
        <v>15</v>
      </c>
    </row>
    <row r="17" ht="15.75" customHeight="1">
      <c r="A17" s="2">
        <v>44195.70433284722</v>
      </c>
      <c r="B17" s="1" t="s">
        <v>166</v>
      </c>
      <c r="C17" s="3">
        <v>14.0</v>
      </c>
      <c r="D17" s="1" t="s">
        <v>167</v>
      </c>
      <c r="E17" s="1">
        <v>1.0</v>
      </c>
      <c r="F17" s="1">
        <v>1.8217005E7</v>
      </c>
      <c r="G17" s="4">
        <v>44195.0</v>
      </c>
      <c r="H17" s="1" t="s">
        <v>168</v>
      </c>
      <c r="I17" s="5" t="s">
        <v>169</v>
      </c>
      <c r="J17" s="1" t="s">
        <v>170</v>
      </c>
      <c r="K17" s="1"/>
      <c r="L17" s="1" t="b">
        <v>1</v>
      </c>
      <c r="M17" s="1" t="b">
        <v>0</v>
      </c>
      <c r="N17" s="1" t="b">
        <v>1</v>
      </c>
      <c r="O17" s="1" t="s">
        <v>171</v>
      </c>
      <c r="P17" s="1"/>
      <c r="Q17" s="1" t="b">
        <v>0</v>
      </c>
      <c r="R17" s="1" t="b">
        <v>1</v>
      </c>
      <c r="S17" s="1" t="b">
        <v>1</v>
      </c>
      <c r="T17" s="1" t="s">
        <v>172</v>
      </c>
      <c r="U17" s="1"/>
      <c r="V17" s="1" t="b">
        <v>0</v>
      </c>
      <c r="W17" s="1" t="b">
        <v>1</v>
      </c>
      <c r="X17" s="1" t="b">
        <v>0</v>
      </c>
      <c r="Y17" s="1" t="s">
        <v>173</v>
      </c>
      <c r="Z17" s="1"/>
      <c r="AA17" s="1" t="b">
        <v>0</v>
      </c>
      <c r="AB17" s="1" t="b">
        <v>0</v>
      </c>
      <c r="AC17" s="1" t="b">
        <v>0</v>
      </c>
      <c r="AD17" s="1" t="s">
        <v>174</v>
      </c>
      <c r="AE17" s="1"/>
      <c r="AF17" s="1" t="s">
        <v>44</v>
      </c>
      <c r="AG17" s="1" t="s">
        <v>45</v>
      </c>
      <c r="AI17" s="6">
        <f t="shared" si="1"/>
        <v>0</v>
      </c>
      <c r="AJ17" s="7">
        <f t="shared" si="2"/>
        <v>14</v>
      </c>
    </row>
    <row r="18" ht="15.75" customHeight="1">
      <c r="A18" s="2">
        <v>44195.71276141204</v>
      </c>
      <c r="B18" s="1" t="s">
        <v>175</v>
      </c>
      <c r="C18" s="3">
        <v>15.0</v>
      </c>
      <c r="D18" s="1" t="s">
        <v>176</v>
      </c>
      <c r="E18" s="1">
        <v>1.0</v>
      </c>
      <c r="F18" s="1">
        <v>1.7101447E7</v>
      </c>
      <c r="G18" s="4">
        <v>44195.0</v>
      </c>
      <c r="H18" s="1" t="s">
        <v>175</v>
      </c>
      <c r="I18" s="5" t="s">
        <v>177</v>
      </c>
      <c r="J18" s="1" t="s">
        <v>178</v>
      </c>
      <c r="K18" s="1"/>
      <c r="L18" s="1" t="b">
        <v>1</v>
      </c>
      <c r="M18" s="1" t="b">
        <v>0</v>
      </c>
      <c r="N18" s="1" t="b">
        <v>1</v>
      </c>
      <c r="O18" s="1" t="s">
        <v>179</v>
      </c>
      <c r="P18" s="1"/>
      <c r="Q18" s="1" t="b">
        <v>0</v>
      </c>
      <c r="R18" s="1" t="b">
        <v>1</v>
      </c>
      <c r="S18" s="1" t="b">
        <v>1</v>
      </c>
      <c r="T18" s="1" t="s">
        <v>180</v>
      </c>
      <c r="U18" s="1"/>
      <c r="V18" s="1" t="b">
        <v>0</v>
      </c>
      <c r="W18" s="1" t="b">
        <v>1</v>
      </c>
      <c r="X18" s="1" t="b">
        <v>0</v>
      </c>
      <c r="Y18" s="1" t="s">
        <v>181</v>
      </c>
      <c r="Z18" s="1"/>
      <c r="AA18" s="1" t="b">
        <v>0</v>
      </c>
      <c r="AB18" s="1" t="b">
        <v>0</v>
      </c>
      <c r="AC18" s="1" t="b">
        <v>0</v>
      </c>
      <c r="AD18" s="1" t="s">
        <v>182</v>
      </c>
      <c r="AE18" s="1"/>
      <c r="AF18" s="1" t="s">
        <v>44</v>
      </c>
      <c r="AG18" s="1" t="s">
        <v>45</v>
      </c>
      <c r="AH18" s="1" t="s">
        <v>44</v>
      </c>
      <c r="AI18" s="6">
        <f t="shared" si="1"/>
        <v>0</v>
      </c>
      <c r="AJ18" s="7">
        <f t="shared" si="2"/>
        <v>15</v>
      </c>
    </row>
    <row r="19" ht="15.75" hidden="1" customHeight="1">
      <c r="A19" s="2">
        <v>44195.713000185184</v>
      </c>
      <c r="B19" s="1" t="s">
        <v>183</v>
      </c>
      <c r="C19" s="3">
        <v>12.0</v>
      </c>
      <c r="D19" s="1" t="s">
        <v>184</v>
      </c>
      <c r="E19" s="5" t="s">
        <v>48</v>
      </c>
      <c r="F19" s="1">
        <v>1.8301194E7</v>
      </c>
      <c r="G19" s="4">
        <v>44195.0</v>
      </c>
      <c r="H19" s="1" t="s">
        <v>183</v>
      </c>
      <c r="I19" s="5" t="s">
        <v>185</v>
      </c>
      <c r="J19" s="1" t="s">
        <v>186</v>
      </c>
      <c r="K19" s="1"/>
      <c r="L19" s="1" t="b">
        <v>1</v>
      </c>
      <c r="M19" s="1" t="b">
        <v>1</v>
      </c>
      <c r="N19" s="1" t="b">
        <v>1</v>
      </c>
      <c r="O19" s="1" t="s">
        <v>187</v>
      </c>
      <c r="P19" s="1"/>
      <c r="Q19" s="1" t="b">
        <v>1</v>
      </c>
      <c r="R19" s="1" t="b">
        <v>1</v>
      </c>
      <c r="S19" s="1" t="b">
        <v>1</v>
      </c>
      <c r="T19" s="1" t="s">
        <v>188</v>
      </c>
      <c r="U19" s="1"/>
      <c r="V19" s="1" t="b">
        <v>0</v>
      </c>
      <c r="W19" s="1" t="b">
        <v>1</v>
      </c>
      <c r="X19" s="1" t="b">
        <v>0</v>
      </c>
      <c r="Y19" s="1" t="s">
        <v>189</v>
      </c>
      <c r="Z19" s="1"/>
      <c r="AA19" s="1" t="b">
        <v>0</v>
      </c>
      <c r="AB19" s="1" t="b">
        <v>1</v>
      </c>
      <c r="AC19" s="1" t="b">
        <v>0</v>
      </c>
      <c r="AD19" s="1" t="s">
        <v>190</v>
      </c>
      <c r="AE19" s="1"/>
      <c r="AF19" s="1" t="s">
        <v>44</v>
      </c>
      <c r="AG19" s="1" t="s">
        <v>45</v>
      </c>
      <c r="AH19" s="1" t="s">
        <v>44</v>
      </c>
      <c r="AI19" s="6">
        <f t="shared" si="1"/>
        <v>0</v>
      </c>
      <c r="AJ19" s="7">
        <f t="shared" si="2"/>
        <v>12</v>
      </c>
    </row>
    <row r="20" ht="15.75" hidden="1" customHeight="1">
      <c r="A20" s="2">
        <v>44195.71556361111</v>
      </c>
      <c r="B20" s="1" t="s">
        <v>191</v>
      </c>
      <c r="C20" s="3">
        <v>15.0</v>
      </c>
      <c r="D20" s="1" t="s">
        <v>192</v>
      </c>
      <c r="E20" s="5" t="s">
        <v>57</v>
      </c>
      <c r="F20" s="1">
        <v>1.7101263E7</v>
      </c>
      <c r="G20" s="4">
        <v>44195.0</v>
      </c>
      <c r="H20" s="1" t="s">
        <v>191</v>
      </c>
      <c r="I20" s="5" t="s">
        <v>193</v>
      </c>
      <c r="J20" s="1" t="s">
        <v>194</v>
      </c>
      <c r="K20" s="1"/>
      <c r="L20" s="1" t="b">
        <v>1</v>
      </c>
      <c r="M20" s="1" t="b">
        <v>0</v>
      </c>
      <c r="N20" s="1" t="b">
        <v>1</v>
      </c>
      <c r="O20" s="1" t="s">
        <v>195</v>
      </c>
      <c r="P20" s="1"/>
      <c r="Q20" s="1" t="b">
        <v>0</v>
      </c>
      <c r="R20" s="1" t="b">
        <v>1</v>
      </c>
      <c r="S20" s="1" t="b">
        <v>1</v>
      </c>
      <c r="T20" s="1" t="s">
        <v>196</v>
      </c>
      <c r="U20" s="1"/>
      <c r="V20" s="1" t="b">
        <v>0</v>
      </c>
      <c r="W20" s="1" t="b">
        <v>1</v>
      </c>
      <c r="X20" s="1" t="b">
        <v>0</v>
      </c>
      <c r="Y20" s="1" t="s">
        <v>197</v>
      </c>
      <c r="Z20" s="1"/>
      <c r="AA20" s="1" t="b">
        <v>0</v>
      </c>
      <c r="AB20" s="1" t="b">
        <v>0</v>
      </c>
      <c r="AC20" s="1" t="b">
        <v>0</v>
      </c>
      <c r="AD20" s="1" t="s">
        <v>198</v>
      </c>
      <c r="AE20" s="1"/>
      <c r="AF20" s="1" t="s">
        <v>44</v>
      </c>
      <c r="AG20" s="1" t="s">
        <v>45</v>
      </c>
      <c r="AH20" s="1" t="s">
        <v>44</v>
      </c>
      <c r="AI20" s="6">
        <f t="shared" si="1"/>
        <v>0</v>
      </c>
      <c r="AJ20" s="7">
        <f t="shared" si="2"/>
        <v>15</v>
      </c>
    </row>
    <row r="21" ht="15.75" hidden="1" customHeight="1">
      <c r="A21" s="2">
        <v>44195.71800069444</v>
      </c>
      <c r="B21" s="1" t="s">
        <v>199</v>
      </c>
      <c r="C21" s="3">
        <v>14.0</v>
      </c>
      <c r="D21" s="1" t="s">
        <v>200</v>
      </c>
      <c r="E21" s="1">
        <v>3.0</v>
      </c>
      <c r="F21" s="1">
        <v>1.8317001E7</v>
      </c>
      <c r="G21" s="4">
        <v>44195.0</v>
      </c>
      <c r="H21" s="1" t="s">
        <v>199</v>
      </c>
      <c r="I21" s="5" t="s">
        <v>201</v>
      </c>
      <c r="J21" s="1" t="s">
        <v>202</v>
      </c>
      <c r="K21" s="1"/>
      <c r="L21" s="1" t="b">
        <v>1</v>
      </c>
      <c r="M21" s="1" t="b">
        <v>0</v>
      </c>
      <c r="N21" s="1" t="b">
        <v>0</v>
      </c>
      <c r="O21" s="1" t="s">
        <v>203</v>
      </c>
      <c r="P21" s="1"/>
      <c r="Q21" s="1" t="b">
        <v>0</v>
      </c>
      <c r="R21" s="1" t="b">
        <v>1</v>
      </c>
      <c r="S21" s="1" t="b">
        <v>1</v>
      </c>
      <c r="T21" s="1" t="s">
        <v>204</v>
      </c>
      <c r="U21" s="1"/>
      <c r="V21" s="1" t="b">
        <v>0</v>
      </c>
      <c r="W21" s="1" t="b">
        <v>1</v>
      </c>
      <c r="X21" s="1" t="b">
        <v>0</v>
      </c>
      <c r="Y21" s="1" t="s">
        <v>205</v>
      </c>
      <c r="Z21" s="1"/>
      <c r="AA21" s="1" t="b">
        <v>0</v>
      </c>
      <c r="AB21" s="1" t="b">
        <v>0</v>
      </c>
      <c r="AC21" s="1" t="b">
        <v>0</v>
      </c>
      <c r="AD21" s="1" t="s">
        <v>206</v>
      </c>
      <c r="AE21" s="1"/>
      <c r="AF21" s="1" t="s">
        <v>44</v>
      </c>
      <c r="AG21" s="1" t="s">
        <v>45</v>
      </c>
      <c r="AH21" s="1" t="s">
        <v>44</v>
      </c>
      <c r="AI21" s="6">
        <f t="shared" si="1"/>
        <v>0</v>
      </c>
      <c r="AJ21" s="7">
        <f t="shared" si="2"/>
        <v>14</v>
      </c>
    </row>
    <row r="22" ht="15.75" customHeight="1">
      <c r="A22" s="2">
        <v>44195.7277825</v>
      </c>
      <c r="B22" s="1" t="s">
        <v>207</v>
      </c>
      <c r="C22" s="3">
        <v>10.0</v>
      </c>
      <c r="D22" s="1" t="s">
        <v>208</v>
      </c>
      <c r="E22" s="1">
        <v>1.0</v>
      </c>
      <c r="F22" s="1">
        <v>1.9101099E7</v>
      </c>
      <c r="G22" s="4">
        <v>44195.0</v>
      </c>
      <c r="H22" s="1" t="s">
        <v>209</v>
      </c>
      <c r="I22" s="5" t="s">
        <v>210</v>
      </c>
      <c r="J22" s="1" t="s">
        <v>211</v>
      </c>
      <c r="K22" s="1"/>
      <c r="L22" s="1" t="b">
        <v>1</v>
      </c>
      <c r="M22" s="1" t="b">
        <v>0</v>
      </c>
      <c r="N22" s="1" t="b">
        <v>1</v>
      </c>
      <c r="O22" s="1" t="s">
        <v>212</v>
      </c>
      <c r="P22" s="1"/>
      <c r="Q22" s="1" t="b">
        <v>0</v>
      </c>
      <c r="R22" s="1" t="b">
        <v>1</v>
      </c>
      <c r="S22" s="1" t="b">
        <v>1</v>
      </c>
      <c r="T22" s="1" t="s">
        <v>213</v>
      </c>
      <c r="U22" s="1"/>
      <c r="V22" s="1" t="b">
        <v>0</v>
      </c>
      <c r="W22" s="1" t="b">
        <v>0</v>
      </c>
      <c r="X22" s="1" t="b">
        <v>0</v>
      </c>
      <c r="Y22" s="1" t="s">
        <v>214</v>
      </c>
      <c r="Z22" s="1"/>
      <c r="AA22" s="1" t="b">
        <v>0</v>
      </c>
      <c r="AB22" s="1" t="b">
        <v>1</v>
      </c>
      <c r="AC22" s="1" t="b">
        <v>1</v>
      </c>
      <c r="AD22" s="1" t="s">
        <v>215</v>
      </c>
      <c r="AE22" s="1"/>
      <c r="AF22" s="1" t="s">
        <v>45</v>
      </c>
      <c r="AG22" s="1" t="s">
        <v>45</v>
      </c>
      <c r="AH22" s="1" t="s">
        <v>45</v>
      </c>
      <c r="AI22" s="6">
        <f t="shared" si="1"/>
        <v>0</v>
      </c>
      <c r="AJ22" s="7">
        <f t="shared" si="2"/>
        <v>10</v>
      </c>
    </row>
    <row r="23" ht="15.75" customHeight="1">
      <c r="A23" s="2">
        <v>44195.729980625</v>
      </c>
      <c r="B23" s="1" t="s">
        <v>216</v>
      </c>
      <c r="C23" s="3">
        <v>14.0</v>
      </c>
      <c r="D23" s="1" t="s">
        <v>217</v>
      </c>
      <c r="E23" s="1">
        <v>1.0</v>
      </c>
      <c r="F23" s="1">
        <v>1.6301068E7</v>
      </c>
      <c r="G23" s="4">
        <v>44195.0</v>
      </c>
      <c r="H23" s="1" t="s">
        <v>216</v>
      </c>
      <c r="I23" s="5" t="s">
        <v>218</v>
      </c>
      <c r="J23" s="1" t="s">
        <v>219</v>
      </c>
      <c r="K23" s="1"/>
      <c r="L23" s="1" t="b">
        <v>1</v>
      </c>
      <c r="M23" s="1" t="b">
        <v>0</v>
      </c>
      <c r="N23" s="1" t="b">
        <v>1</v>
      </c>
      <c r="O23" s="1" t="s">
        <v>220</v>
      </c>
      <c r="P23" s="1"/>
      <c r="Q23" s="1" t="b">
        <v>0</v>
      </c>
      <c r="R23" s="1" t="b">
        <v>1</v>
      </c>
      <c r="S23" s="1" t="b">
        <v>1</v>
      </c>
      <c r="T23" s="1" t="s">
        <v>221</v>
      </c>
      <c r="U23" s="1"/>
      <c r="V23" s="1" t="b">
        <v>0</v>
      </c>
      <c r="W23" s="1" t="b">
        <v>0</v>
      </c>
      <c r="X23" s="1" t="b">
        <v>0</v>
      </c>
      <c r="Y23" s="1" t="s">
        <v>222</v>
      </c>
      <c r="Z23" s="1"/>
      <c r="AA23" s="1" t="b">
        <v>0</v>
      </c>
      <c r="AB23" s="1" t="b">
        <v>0</v>
      </c>
      <c r="AC23" s="1" t="b">
        <v>0</v>
      </c>
      <c r="AD23" s="1" t="s">
        <v>223</v>
      </c>
      <c r="AE23" s="1"/>
      <c r="AF23" s="1" t="s">
        <v>44</v>
      </c>
      <c r="AG23" s="1" t="s">
        <v>45</v>
      </c>
      <c r="AH23" s="1" t="s">
        <v>44</v>
      </c>
      <c r="AI23" s="6">
        <f t="shared" si="1"/>
        <v>0</v>
      </c>
      <c r="AJ23" s="7">
        <f t="shared" si="2"/>
        <v>14</v>
      </c>
    </row>
    <row r="24" ht="15.75" customHeight="1">
      <c r="A24" s="2">
        <v>44195.73092796296</v>
      </c>
      <c r="B24" s="1" t="s">
        <v>224</v>
      </c>
      <c r="C24" s="3">
        <v>15.0</v>
      </c>
      <c r="D24" s="1" t="s">
        <v>225</v>
      </c>
      <c r="E24" s="1">
        <v>1.0</v>
      </c>
      <c r="F24" s="1">
        <v>1.6301032E7</v>
      </c>
      <c r="G24" s="4">
        <v>44195.0</v>
      </c>
      <c r="H24" s="1" t="s">
        <v>226</v>
      </c>
      <c r="I24" s="5" t="s">
        <v>227</v>
      </c>
      <c r="J24" s="1" t="s">
        <v>228</v>
      </c>
      <c r="K24" s="1"/>
      <c r="L24" s="1" t="b">
        <v>1</v>
      </c>
      <c r="M24" s="1" t="b">
        <v>0</v>
      </c>
      <c r="N24" s="1" t="b">
        <v>1</v>
      </c>
      <c r="O24" s="1" t="s">
        <v>229</v>
      </c>
      <c r="P24" s="1"/>
      <c r="Q24" s="1" t="b">
        <v>0</v>
      </c>
      <c r="R24" s="1" t="b">
        <v>1</v>
      </c>
      <c r="S24" s="1" t="b">
        <v>1</v>
      </c>
      <c r="T24" s="1" t="s">
        <v>230</v>
      </c>
      <c r="U24" s="1"/>
      <c r="V24" s="1" t="b">
        <v>0</v>
      </c>
      <c r="W24" s="1" t="b">
        <v>1</v>
      </c>
      <c r="X24" s="1" t="b">
        <v>0</v>
      </c>
      <c r="Y24" s="1" t="s">
        <v>231</v>
      </c>
      <c r="Z24" s="1"/>
      <c r="AA24" s="1" t="b">
        <v>0</v>
      </c>
      <c r="AB24" s="1" t="b">
        <v>0</v>
      </c>
      <c r="AC24" s="1" t="b">
        <v>0</v>
      </c>
      <c r="AD24" s="1" t="s">
        <v>232</v>
      </c>
      <c r="AE24" s="1"/>
      <c r="AF24" s="1" t="s">
        <v>44</v>
      </c>
      <c r="AG24" s="1" t="s">
        <v>45</v>
      </c>
      <c r="AH24" s="1" t="s">
        <v>44</v>
      </c>
      <c r="AI24" s="6">
        <f t="shared" si="1"/>
        <v>0</v>
      </c>
      <c r="AJ24" s="7">
        <f t="shared" si="2"/>
        <v>15</v>
      </c>
    </row>
    <row r="25" ht="15.75" hidden="1" customHeight="1">
      <c r="A25" s="2">
        <v>44195.73128349537</v>
      </c>
      <c r="B25" s="1" t="s">
        <v>233</v>
      </c>
      <c r="C25" s="3">
        <v>15.0</v>
      </c>
      <c r="D25" s="1" t="s">
        <v>234</v>
      </c>
      <c r="E25" s="1">
        <v>2.0</v>
      </c>
      <c r="F25" s="1">
        <v>1.7101364E7</v>
      </c>
      <c r="G25" s="4">
        <v>44195.0</v>
      </c>
      <c r="H25" s="1" t="s">
        <v>233</v>
      </c>
      <c r="I25" s="5" t="s">
        <v>235</v>
      </c>
      <c r="J25" s="1" t="s">
        <v>236</v>
      </c>
      <c r="K25" s="1"/>
      <c r="L25" s="1" t="b">
        <v>1</v>
      </c>
      <c r="M25" s="1" t="b">
        <v>0</v>
      </c>
      <c r="N25" s="1" t="b">
        <v>1</v>
      </c>
      <c r="O25" s="1" t="s">
        <v>237</v>
      </c>
      <c r="P25" s="1"/>
      <c r="Q25" s="1" t="b">
        <v>0</v>
      </c>
      <c r="R25" s="1" t="b">
        <v>1</v>
      </c>
      <c r="S25" s="1" t="b">
        <v>1</v>
      </c>
      <c r="T25" s="1" t="s">
        <v>238</v>
      </c>
      <c r="U25" s="1"/>
      <c r="V25" s="1" t="b">
        <v>0</v>
      </c>
      <c r="W25" s="1" t="b">
        <v>1</v>
      </c>
      <c r="X25" s="1" t="b">
        <v>0</v>
      </c>
      <c r="Y25" s="1" t="s">
        <v>239</v>
      </c>
      <c r="Z25" s="1"/>
      <c r="AA25" s="1" t="b">
        <v>0</v>
      </c>
      <c r="AB25" s="1" t="b">
        <v>0</v>
      </c>
      <c r="AC25" s="1" t="b">
        <v>0</v>
      </c>
      <c r="AD25" s="1" t="s">
        <v>240</v>
      </c>
      <c r="AE25" s="1"/>
      <c r="AF25" s="1" t="s">
        <v>44</v>
      </c>
      <c r="AG25" s="1" t="s">
        <v>45</v>
      </c>
      <c r="AH25" s="1" t="s">
        <v>44</v>
      </c>
      <c r="AI25" s="6">
        <f t="shared" si="1"/>
        <v>0</v>
      </c>
      <c r="AJ25" s="7">
        <f t="shared" si="2"/>
        <v>15</v>
      </c>
    </row>
    <row r="26" ht="15.75" customHeight="1">
      <c r="A26" s="2">
        <v>44195.734719618056</v>
      </c>
      <c r="B26" s="1" t="s">
        <v>241</v>
      </c>
      <c r="C26" s="3">
        <v>15.0</v>
      </c>
      <c r="D26" s="1" t="s">
        <v>242</v>
      </c>
      <c r="E26" s="1">
        <v>1.0</v>
      </c>
      <c r="F26" s="1">
        <v>1.7101298E7</v>
      </c>
      <c r="G26" s="4">
        <v>44195.0</v>
      </c>
      <c r="H26" s="1" t="s">
        <v>241</v>
      </c>
      <c r="I26" s="5" t="s">
        <v>243</v>
      </c>
      <c r="J26" s="1" t="s">
        <v>244</v>
      </c>
      <c r="K26" s="1"/>
      <c r="L26" s="1" t="b">
        <v>1</v>
      </c>
      <c r="M26" s="1" t="b">
        <v>0</v>
      </c>
      <c r="N26" s="1" t="b">
        <v>1</v>
      </c>
      <c r="O26" s="1" t="s">
        <v>237</v>
      </c>
      <c r="P26" s="1"/>
      <c r="Q26" s="1" t="b">
        <v>0</v>
      </c>
      <c r="R26" s="1" t="b">
        <v>1</v>
      </c>
      <c r="S26" s="1" t="b">
        <v>1</v>
      </c>
      <c r="T26" s="1" t="s">
        <v>245</v>
      </c>
      <c r="U26" s="1"/>
      <c r="V26" s="1" t="b">
        <v>0</v>
      </c>
      <c r="W26" s="1" t="b">
        <v>1</v>
      </c>
      <c r="X26" s="1" t="b">
        <v>0</v>
      </c>
      <c r="Y26" s="1" t="s">
        <v>246</v>
      </c>
      <c r="Z26" s="1"/>
      <c r="AA26" s="1" t="b">
        <v>0</v>
      </c>
      <c r="AB26" s="1" t="b">
        <v>0</v>
      </c>
      <c r="AC26" s="1" t="b">
        <v>0</v>
      </c>
      <c r="AD26" s="1" t="s">
        <v>247</v>
      </c>
      <c r="AE26" s="1"/>
      <c r="AF26" s="1" t="s">
        <v>44</v>
      </c>
      <c r="AG26" s="1" t="s">
        <v>45</v>
      </c>
      <c r="AH26" s="1" t="s">
        <v>44</v>
      </c>
      <c r="AI26" s="6">
        <f t="shared" si="1"/>
        <v>0</v>
      </c>
      <c r="AJ26" s="7">
        <f t="shared" si="2"/>
        <v>15</v>
      </c>
    </row>
    <row r="27" ht="15.75" customHeight="1">
      <c r="A27" s="2">
        <v>44195.73796886574</v>
      </c>
      <c r="B27" s="1" t="s">
        <v>248</v>
      </c>
      <c r="C27" s="3">
        <v>13.0</v>
      </c>
      <c r="D27" s="1" t="s">
        <v>249</v>
      </c>
      <c r="E27" s="1">
        <v>1.0</v>
      </c>
      <c r="F27" s="1">
        <v>1.912606E7</v>
      </c>
      <c r="G27" s="4">
        <v>44195.0</v>
      </c>
      <c r="H27" s="1" t="s">
        <v>248</v>
      </c>
      <c r="I27" s="5" t="s">
        <v>250</v>
      </c>
      <c r="J27" s="1" t="s">
        <v>251</v>
      </c>
      <c r="K27" s="1"/>
      <c r="L27" s="1" t="b">
        <v>1</v>
      </c>
      <c r="M27" s="1" t="b">
        <v>0</v>
      </c>
      <c r="N27" s="1" t="b">
        <v>1</v>
      </c>
      <c r="O27" s="1" t="s">
        <v>252</v>
      </c>
      <c r="P27" s="1"/>
      <c r="Q27" s="1" t="b">
        <v>1</v>
      </c>
      <c r="R27" s="1" t="b">
        <v>1</v>
      </c>
      <c r="S27" s="1" t="b">
        <v>1</v>
      </c>
      <c r="T27" s="1" t="s">
        <v>253</v>
      </c>
      <c r="U27" s="1"/>
      <c r="V27" s="1" t="b">
        <v>0</v>
      </c>
      <c r="W27" s="1" t="b">
        <v>0</v>
      </c>
      <c r="X27" s="1" t="b">
        <v>0</v>
      </c>
      <c r="Y27" s="1" t="s">
        <v>254</v>
      </c>
      <c r="Z27" s="1"/>
      <c r="AA27" s="1" t="b">
        <v>0</v>
      </c>
      <c r="AB27" s="1" t="b">
        <v>0</v>
      </c>
      <c r="AC27" s="1" t="b">
        <v>0</v>
      </c>
      <c r="AD27" s="1" t="s">
        <v>255</v>
      </c>
      <c r="AE27" s="1"/>
      <c r="AF27" s="1" t="s">
        <v>44</v>
      </c>
      <c r="AG27" s="1" t="s">
        <v>45</v>
      </c>
      <c r="AH27" s="1" t="s">
        <v>44</v>
      </c>
      <c r="AI27" s="6">
        <f t="shared" si="1"/>
        <v>0</v>
      </c>
      <c r="AJ27" s="7">
        <f t="shared" si="2"/>
        <v>13</v>
      </c>
    </row>
    <row r="28" ht="15.75" customHeight="1">
      <c r="A28" s="2">
        <v>44195.73938846065</v>
      </c>
      <c r="B28" s="1" t="s">
        <v>256</v>
      </c>
      <c r="C28" s="3">
        <v>15.0</v>
      </c>
      <c r="D28" s="1" t="s">
        <v>257</v>
      </c>
      <c r="E28" s="1">
        <v>1.0</v>
      </c>
      <c r="F28" s="1">
        <v>1.712603E7</v>
      </c>
      <c r="G28" s="4">
        <v>44195.0</v>
      </c>
      <c r="H28" s="1" t="s">
        <v>256</v>
      </c>
      <c r="I28" s="5" t="s">
        <v>258</v>
      </c>
      <c r="J28" s="1" t="s">
        <v>259</v>
      </c>
      <c r="K28" s="1"/>
      <c r="L28" s="1" t="b">
        <v>1</v>
      </c>
      <c r="M28" s="1" t="b">
        <v>0</v>
      </c>
      <c r="N28" s="1" t="b">
        <v>1</v>
      </c>
      <c r="O28" s="1" t="s">
        <v>260</v>
      </c>
      <c r="P28" s="1"/>
      <c r="Q28" s="1" t="b">
        <v>0</v>
      </c>
      <c r="R28" s="1" t="b">
        <v>1</v>
      </c>
      <c r="S28" s="1" t="b">
        <v>1</v>
      </c>
      <c r="T28" s="1" t="s">
        <v>261</v>
      </c>
      <c r="U28" s="1"/>
      <c r="V28" s="1" t="b">
        <v>0</v>
      </c>
      <c r="W28" s="1" t="b">
        <v>1</v>
      </c>
      <c r="X28" s="1" t="b">
        <v>0</v>
      </c>
      <c r="Y28" s="1" t="s">
        <v>262</v>
      </c>
      <c r="Z28" s="1"/>
      <c r="AA28" s="1" t="b">
        <v>0</v>
      </c>
      <c r="AB28" s="1" t="b">
        <v>0</v>
      </c>
      <c r="AC28" s="1" t="b">
        <v>0</v>
      </c>
      <c r="AD28" s="1" t="s">
        <v>263</v>
      </c>
      <c r="AE28" s="1"/>
      <c r="AF28" s="1" t="s">
        <v>44</v>
      </c>
      <c r="AG28" s="1" t="s">
        <v>45</v>
      </c>
      <c r="AH28" s="1" t="s">
        <v>44</v>
      </c>
      <c r="AI28" s="6">
        <f t="shared" si="1"/>
        <v>0</v>
      </c>
      <c r="AJ28" s="7">
        <f t="shared" si="2"/>
        <v>15</v>
      </c>
    </row>
    <row r="29" ht="15.75" hidden="1" customHeight="1">
      <c r="A29" s="2">
        <v>44195.742020474536</v>
      </c>
      <c r="B29" s="1" t="s">
        <v>264</v>
      </c>
      <c r="C29" s="3">
        <v>14.0</v>
      </c>
      <c r="D29" s="1" t="s">
        <v>265</v>
      </c>
      <c r="E29" s="5" t="s">
        <v>57</v>
      </c>
      <c r="F29" s="1">
        <v>1.8105008E7</v>
      </c>
      <c r="G29" s="4">
        <v>44195.0</v>
      </c>
      <c r="H29" s="1" t="s">
        <v>264</v>
      </c>
      <c r="I29" s="5" t="s">
        <v>266</v>
      </c>
      <c r="J29" s="1" t="s">
        <v>267</v>
      </c>
      <c r="K29" s="1"/>
      <c r="L29" s="1" t="b">
        <v>1</v>
      </c>
      <c r="M29" s="1" t="b">
        <v>0</v>
      </c>
      <c r="N29" s="1" t="b">
        <v>0</v>
      </c>
      <c r="O29" s="1" t="s">
        <v>268</v>
      </c>
      <c r="P29" s="1"/>
      <c r="Q29" s="1" t="b">
        <v>0</v>
      </c>
      <c r="R29" s="1" t="b">
        <v>1</v>
      </c>
      <c r="S29" s="1" t="b">
        <v>1</v>
      </c>
      <c r="T29" s="1" t="s">
        <v>269</v>
      </c>
      <c r="U29" s="1"/>
      <c r="V29" s="1" t="b">
        <v>0</v>
      </c>
      <c r="W29" s="1" t="b">
        <v>1</v>
      </c>
      <c r="X29" s="1" t="b">
        <v>0</v>
      </c>
      <c r="Y29" s="1" t="s">
        <v>270</v>
      </c>
      <c r="Z29" s="1"/>
      <c r="AA29" s="1" t="b">
        <v>0</v>
      </c>
      <c r="AB29" s="1" t="b">
        <v>0</v>
      </c>
      <c r="AC29" s="1" t="b">
        <v>0</v>
      </c>
      <c r="AD29" s="1" t="s">
        <v>271</v>
      </c>
      <c r="AE29" s="1"/>
      <c r="AF29" s="1" t="s">
        <v>44</v>
      </c>
      <c r="AG29" s="1" t="s">
        <v>45</v>
      </c>
      <c r="AH29" s="1" t="s">
        <v>44</v>
      </c>
      <c r="AI29" s="6">
        <f t="shared" si="1"/>
        <v>0</v>
      </c>
      <c r="AJ29" s="7">
        <f t="shared" si="2"/>
        <v>14</v>
      </c>
    </row>
    <row r="30" ht="15.75" customHeight="1">
      <c r="A30" s="2">
        <v>44195.742808518524</v>
      </c>
      <c r="B30" s="1" t="s">
        <v>272</v>
      </c>
      <c r="C30" s="3">
        <v>14.0</v>
      </c>
      <c r="D30" s="1" t="s">
        <v>273</v>
      </c>
      <c r="E30" s="1">
        <v>1.0</v>
      </c>
      <c r="F30" s="1">
        <v>1.9101272E7</v>
      </c>
      <c r="G30" s="4">
        <v>44195.0</v>
      </c>
      <c r="H30" s="1" t="s">
        <v>274</v>
      </c>
      <c r="I30" s="5" t="s">
        <v>275</v>
      </c>
      <c r="J30" s="1" t="s">
        <v>276</v>
      </c>
      <c r="K30" s="1"/>
      <c r="L30" s="1" t="b">
        <v>1</v>
      </c>
      <c r="M30" s="1" t="b">
        <v>0</v>
      </c>
      <c r="N30" s="1" t="b">
        <v>1</v>
      </c>
      <c r="O30" s="1" t="s">
        <v>277</v>
      </c>
      <c r="P30" s="1"/>
      <c r="Q30" s="1" t="b">
        <v>0</v>
      </c>
      <c r="R30" s="1" t="b">
        <v>1</v>
      </c>
      <c r="S30" s="1" t="b">
        <v>1</v>
      </c>
      <c r="T30" s="1" t="s">
        <v>278</v>
      </c>
      <c r="U30" s="1"/>
      <c r="V30" s="1" t="b">
        <v>0</v>
      </c>
      <c r="W30" s="1" t="b">
        <v>1</v>
      </c>
      <c r="X30" s="1" t="b">
        <v>0</v>
      </c>
      <c r="Y30" s="1" t="s">
        <v>279</v>
      </c>
      <c r="Z30" s="1"/>
      <c r="AA30" s="1" t="b">
        <v>1</v>
      </c>
      <c r="AB30" s="1" t="b">
        <v>0</v>
      </c>
      <c r="AC30" s="1" t="b">
        <v>0</v>
      </c>
      <c r="AD30" s="1" t="s">
        <v>280</v>
      </c>
      <c r="AE30" s="1"/>
      <c r="AF30" s="1" t="s">
        <v>44</v>
      </c>
      <c r="AG30" s="1" t="s">
        <v>45</v>
      </c>
      <c r="AH30" s="1" t="s">
        <v>44</v>
      </c>
      <c r="AI30" s="6">
        <f t="shared" si="1"/>
        <v>0</v>
      </c>
      <c r="AJ30" s="7">
        <f t="shared" si="2"/>
        <v>14</v>
      </c>
    </row>
    <row r="31" ht="15.75" hidden="1" customHeight="1">
      <c r="A31" s="2">
        <v>44195.74468495371</v>
      </c>
      <c r="B31" s="1" t="s">
        <v>281</v>
      </c>
      <c r="C31" s="3">
        <v>14.0</v>
      </c>
      <c r="D31" s="1" t="s">
        <v>282</v>
      </c>
      <c r="E31" s="5" t="s">
        <v>57</v>
      </c>
      <c r="F31" s="1">
        <v>1.71015E7</v>
      </c>
      <c r="G31" s="4">
        <v>44195.0</v>
      </c>
      <c r="H31" s="1" t="s">
        <v>281</v>
      </c>
      <c r="I31" s="5" t="s">
        <v>283</v>
      </c>
      <c r="J31" s="1" t="s">
        <v>284</v>
      </c>
      <c r="K31" s="1"/>
      <c r="L31" s="1" t="b">
        <v>1</v>
      </c>
      <c r="M31" s="1" t="b">
        <v>0</v>
      </c>
      <c r="N31" s="1" t="b">
        <v>1</v>
      </c>
      <c r="O31" s="1" t="s">
        <v>285</v>
      </c>
      <c r="P31" s="1"/>
      <c r="Q31" s="1" t="b">
        <v>0</v>
      </c>
      <c r="R31" s="1" t="b">
        <v>1</v>
      </c>
      <c r="S31" s="1" t="b">
        <v>1</v>
      </c>
      <c r="T31" s="1" t="s">
        <v>286</v>
      </c>
      <c r="U31" s="1"/>
      <c r="V31" s="1" t="b">
        <v>1</v>
      </c>
      <c r="W31" s="1" t="b">
        <v>1</v>
      </c>
      <c r="X31" s="1" t="b">
        <v>0</v>
      </c>
      <c r="Y31" s="1" t="s">
        <v>287</v>
      </c>
      <c r="Z31" s="1"/>
      <c r="AA31" s="1" t="b">
        <v>0</v>
      </c>
      <c r="AB31" s="1" t="b">
        <v>0</v>
      </c>
      <c r="AC31" s="1" t="b">
        <v>0</v>
      </c>
      <c r="AD31" s="1" t="s">
        <v>288</v>
      </c>
      <c r="AE31" s="1"/>
      <c r="AF31" s="1" t="s">
        <v>44</v>
      </c>
      <c r="AG31" s="1" t="s">
        <v>45</v>
      </c>
      <c r="AH31" s="1" t="s">
        <v>44</v>
      </c>
      <c r="AI31" s="6">
        <f t="shared" si="1"/>
        <v>0</v>
      </c>
      <c r="AJ31" s="7">
        <f t="shared" si="2"/>
        <v>14</v>
      </c>
    </row>
    <row r="32" ht="15.75" hidden="1" customHeight="1">
      <c r="A32" s="2">
        <v>44195.75991555555</v>
      </c>
      <c r="B32" s="1" t="s">
        <v>289</v>
      </c>
      <c r="C32" s="3">
        <v>14.0</v>
      </c>
      <c r="D32" s="1" t="s">
        <v>290</v>
      </c>
      <c r="E32" s="5" t="s">
        <v>57</v>
      </c>
      <c r="F32" s="1">
        <v>1.7126006E7</v>
      </c>
      <c r="G32" s="4">
        <v>44195.0</v>
      </c>
      <c r="H32" s="1" t="s">
        <v>289</v>
      </c>
      <c r="I32" s="5" t="s">
        <v>291</v>
      </c>
      <c r="J32" s="1" t="s">
        <v>292</v>
      </c>
      <c r="K32" s="1"/>
      <c r="L32" s="1" t="b">
        <v>1</v>
      </c>
      <c r="M32" s="1" t="b">
        <v>0</v>
      </c>
      <c r="N32" s="1" t="b">
        <v>0</v>
      </c>
      <c r="O32" s="1" t="s">
        <v>293</v>
      </c>
      <c r="P32" s="1"/>
      <c r="Q32" s="1" t="b">
        <v>0</v>
      </c>
      <c r="R32" s="1" t="b">
        <v>1</v>
      </c>
      <c r="S32" s="1" t="b">
        <v>1</v>
      </c>
      <c r="T32" s="1" t="s">
        <v>294</v>
      </c>
      <c r="U32" s="1"/>
      <c r="V32" s="1" t="b">
        <v>0</v>
      </c>
      <c r="W32" s="1" t="b">
        <v>1</v>
      </c>
      <c r="X32" s="1" t="b">
        <v>0</v>
      </c>
      <c r="Y32" s="1" t="s">
        <v>295</v>
      </c>
      <c r="Z32" s="1"/>
      <c r="AA32" s="1" t="b">
        <v>0</v>
      </c>
      <c r="AB32" s="1" t="b">
        <v>0</v>
      </c>
      <c r="AC32" s="1" t="b">
        <v>0</v>
      </c>
      <c r="AD32" s="1" t="s">
        <v>296</v>
      </c>
      <c r="AE32" s="1"/>
      <c r="AF32" s="1" t="s">
        <v>44</v>
      </c>
      <c r="AG32" s="1" t="s">
        <v>45</v>
      </c>
      <c r="AH32" s="1" t="s">
        <v>44</v>
      </c>
      <c r="AI32" s="6">
        <f t="shared" si="1"/>
        <v>0</v>
      </c>
      <c r="AJ32" s="7">
        <f t="shared" si="2"/>
        <v>14</v>
      </c>
    </row>
    <row r="33" ht="15.75" customHeight="1">
      <c r="A33" s="2">
        <v>44195.76200743056</v>
      </c>
      <c r="B33" s="1" t="s">
        <v>297</v>
      </c>
      <c r="C33" s="3">
        <v>15.0</v>
      </c>
      <c r="D33" s="1" t="s">
        <v>298</v>
      </c>
      <c r="E33" s="1">
        <v>1.0</v>
      </c>
      <c r="F33" s="1">
        <v>1.8301041E7</v>
      </c>
      <c r="G33" s="4">
        <v>44195.0</v>
      </c>
      <c r="H33" s="1" t="s">
        <v>297</v>
      </c>
      <c r="I33" s="5" t="s">
        <v>299</v>
      </c>
      <c r="J33" s="1" t="s">
        <v>300</v>
      </c>
      <c r="K33" s="1"/>
      <c r="L33" s="1" t="b">
        <v>1</v>
      </c>
      <c r="M33" s="1" t="b">
        <v>0</v>
      </c>
      <c r="N33" s="1" t="b">
        <v>1</v>
      </c>
      <c r="O33" s="1" t="s">
        <v>301</v>
      </c>
      <c r="P33" s="1"/>
      <c r="Q33" s="1" t="b">
        <v>0</v>
      </c>
      <c r="R33" s="1" t="b">
        <v>1</v>
      </c>
      <c r="S33" s="1" t="b">
        <v>1</v>
      </c>
      <c r="T33" s="1" t="s">
        <v>302</v>
      </c>
      <c r="U33" s="1"/>
      <c r="V33" s="1" t="b">
        <v>0</v>
      </c>
      <c r="W33" s="1" t="b">
        <v>1</v>
      </c>
      <c r="X33" s="1" t="b">
        <v>0</v>
      </c>
      <c r="Y33" s="1" t="s">
        <v>303</v>
      </c>
      <c r="Z33" s="1"/>
      <c r="AA33" s="1" t="b">
        <v>0</v>
      </c>
      <c r="AB33" s="1" t="b">
        <v>0</v>
      </c>
      <c r="AC33" s="1" t="b">
        <v>0</v>
      </c>
      <c r="AD33" s="1" t="s">
        <v>304</v>
      </c>
      <c r="AE33" s="1"/>
      <c r="AF33" s="1" t="s">
        <v>44</v>
      </c>
      <c r="AG33" s="1" t="s">
        <v>45</v>
      </c>
      <c r="AH33" s="1" t="s">
        <v>44</v>
      </c>
      <c r="AI33" s="6">
        <f t="shared" si="1"/>
        <v>0</v>
      </c>
      <c r="AJ33" s="7">
        <f t="shared" si="2"/>
        <v>15</v>
      </c>
    </row>
    <row r="34" ht="15.75" hidden="1" customHeight="1">
      <c r="A34" s="2">
        <v>44195.76595559028</v>
      </c>
      <c r="B34" s="1" t="s">
        <v>305</v>
      </c>
      <c r="C34" s="3">
        <v>15.0</v>
      </c>
      <c r="D34" s="1" t="s">
        <v>306</v>
      </c>
      <c r="E34" s="1">
        <v>3.0</v>
      </c>
      <c r="F34" s="1">
        <v>1.8301017E7</v>
      </c>
      <c r="G34" s="4">
        <v>44195.0</v>
      </c>
      <c r="H34" s="1" t="s">
        <v>305</v>
      </c>
      <c r="I34" s="5" t="s">
        <v>307</v>
      </c>
      <c r="J34" s="1" t="s">
        <v>308</v>
      </c>
      <c r="K34" s="1"/>
      <c r="L34" s="1" t="b">
        <v>1</v>
      </c>
      <c r="M34" s="1" t="b">
        <v>0</v>
      </c>
      <c r="N34" s="1" t="b">
        <v>1</v>
      </c>
      <c r="O34" s="1" t="s">
        <v>309</v>
      </c>
      <c r="P34" s="1"/>
      <c r="Q34" s="1" t="b">
        <v>0</v>
      </c>
      <c r="R34" s="1" t="b">
        <v>1</v>
      </c>
      <c r="S34" s="1" t="b">
        <v>1</v>
      </c>
      <c r="T34" s="1" t="s">
        <v>310</v>
      </c>
      <c r="U34" s="1"/>
      <c r="V34" s="1" t="b">
        <v>0</v>
      </c>
      <c r="W34" s="1" t="b">
        <v>1</v>
      </c>
      <c r="X34" s="1" t="b">
        <v>0</v>
      </c>
      <c r="Y34" s="1" t="s">
        <v>311</v>
      </c>
      <c r="Z34" s="1"/>
      <c r="AA34" s="1" t="b">
        <v>0</v>
      </c>
      <c r="AB34" s="1" t="b">
        <v>0</v>
      </c>
      <c r="AC34" s="1" t="b">
        <v>0</v>
      </c>
      <c r="AD34" s="1" t="s">
        <v>312</v>
      </c>
      <c r="AE34" s="1"/>
      <c r="AF34" s="1" t="s">
        <v>44</v>
      </c>
      <c r="AG34" s="1" t="s">
        <v>45</v>
      </c>
      <c r="AH34" s="1" t="s">
        <v>44</v>
      </c>
      <c r="AI34" s="6">
        <f t="shared" si="1"/>
        <v>0</v>
      </c>
      <c r="AJ34" s="7">
        <f t="shared" si="2"/>
        <v>15</v>
      </c>
    </row>
    <row r="35" ht="15.75" hidden="1" customHeight="1">
      <c r="A35" s="2">
        <v>44195.768824074075</v>
      </c>
      <c r="B35" s="1" t="s">
        <v>313</v>
      </c>
      <c r="C35" s="3">
        <v>15.0</v>
      </c>
      <c r="D35" s="1" t="s">
        <v>314</v>
      </c>
      <c r="E35" s="1">
        <v>3.0</v>
      </c>
      <c r="F35" s="1">
        <v>1.7101242E7</v>
      </c>
      <c r="G35" s="4">
        <v>44195.0</v>
      </c>
      <c r="H35" s="1" t="s">
        <v>313</v>
      </c>
      <c r="I35" s="5" t="s">
        <v>315</v>
      </c>
      <c r="J35" s="1" t="s">
        <v>316</v>
      </c>
      <c r="K35" s="1"/>
      <c r="L35" s="1" t="b">
        <v>1</v>
      </c>
      <c r="M35" s="1" t="b">
        <v>0</v>
      </c>
      <c r="N35" s="1" t="b">
        <v>1</v>
      </c>
      <c r="O35" s="1" t="s">
        <v>317</v>
      </c>
      <c r="P35" s="1"/>
      <c r="Q35" s="1" t="b">
        <v>0</v>
      </c>
      <c r="R35" s="1" t="b">
        <v>1</v>
      </c>
      <c r="S35" s="1" t="b">
        <v>1</v>
      </c>
      <c r="T35" s="1" t="s">
        <v>318</v>
      </c>
      <c r="U35" s="1"/>
      <c r="V35" s="1" t="b">
        <v>0</v>
      </c>
      <c r="W35" s="1" t="b">
        <v>1</v>
      </c>
      <c r="X35" s="1" t="b">
        <v>0</v>
      </c>
      <c r="Y35" s="1" t="s">
        <v>319</v>
      </c>
      <c r="Z35" s="1"/>
      <c r="AA35" s="1" t="b">
        <v>0</v>
      </c>
      <c r="AB35" s="1" t="b">
        <v>0</v>
      </c>
      <c r="AC35" s="1" t="b">
        <v>0</v>
      </c>
      <c r="AD35" s="1" t="s">
        <v>320</v>
      </c>
      <c r="AE35" s="1"/>
      <c r="AF35" s="1" t="s">
        <v>44</v>
      </c>
      <c r="AG35" s="1" t="s">
        <v>45</v>
      </c>
      <c r="AH35" s="1" t="s">
        <v>44</v>
      </c>
      <c r="AI35" s="6">
        <f t="shared" si="1"/>
        <v>0</v>
      </c>
      <c r="AJ35" s="7">
        <f t="shared" si="2"/>
        <v>15</v>
      </c>
    </row>
    <row r="36" ht="15.75" hidden="1" customHeight="1">
      <c r="A36" s="2">
        <v>44195.772010960645</v>
      </c>
      <c r="B36" s="1" t="s">
        <v>321</v>
      </c>
      <c r="C36" s="3">
        <v>15.0</v>
      </c>
      <c r="D36" s="1" t="s">
        <v>322</v>
      </c>
      <c r="E36" s="5" t="s">
        <v>48</v>
      </c>
      <c r="F36" s="1">
        <v>1.7301119E7</v>
      </c>
      <c r="G36" s="4">
        <v>44195.0</v>
      </c>
      <c r="H36" s="1" t="s">
        <v>321</v>
      </c>
      <c r="I36" s="5" t="s">
        <v>323</v>
      </c>
      <c r="J36" s="1" t="s">
        <v>324</v>
      </c>
      <c r="K36" s="1"/>
      <c r="L36" s="1" t="b">
        <v>1</v>
      </c>
      <c r="M36" s="1" t="b">
        <v>0</v>
      </c>
      <c r="N36" s="1" t="b">
        <v>1</v>
      </c>
      <c r="O36" s="1" t="s">
        <v>325</v>
      </c>
      <c r="P36" s="1"/>
      <c r="Q36" s="1" t="b">
        <v>0</v>
      </c>
      <c r="R36" s="1" t="b">
        <v>1</v>
      </c>
      <c r="S36" s="1" t="b">
        <v>1</v>
      </c>
      <c r="T36" s="1" t="s">
        <v>326</v>
      </c>
      <c r="U36" s="1"/>
      <c r="V36" s="1" t="b">
        <v>0</v>
      </c>
      <c r="W36" s="1" t="b">
        <v>1</v>
      </c>
      <c r="X36" s="1" t="b">
        <v>0</v>
      </c>
      <c r="Y36" s="1" t="s">
        <v>327</v>
      </c>
      <c r="Z36" s="1"/>
      <c r="AA36" s="1" t="b">
        <v>0</v>
      </c>
      <c r="AB36" s="1" t="b">
        <v>0</v>
      </c>
      <c r="AC36" s="1" t="b">
        <v>0</v>
      </c>
      <c r="AD36" s="1" t="s">
        <v>328</v>
      </c>
      <c r="AE36" s="1"/>
      <c r="AF36" s="1" t="s">
        <v>44</v>
      </c>
      <c r="AG36" s="1" t="s">
        <v>45</v>
      </c>
      <c r="AH36" s="1" t="s">
        <v>44</v>
      </c>
      <c r="AI36" s="6">
        <f t="shared" si="1"/>
        <v>0</v>
      </c>
      <c r="AJ36" s="7">
        <f t="shared" si="2"/>
        <v>15</v>
      </c>
    </row>
    <row r="37" ht="15.75" customHeight="1">
      <c r="A37" s="2">
        <v>44195.77643212963</v>
      </c>
      <c r="B37" s="1" t="s">
        <v>329</v>
      </c>
      <c r="C37" s="3">
        <v>13.0</v>
      </c>
      <c r="D37" s="1" t="s">
        <v>330</v>
      </c>
      <c r="E37" s="5" t="s">
        <v>159</v>
      </c>
      <c r="F37" s="1">
        <v>2.010505E7</v>
      </c>
      <c r="G37" s="4">
        <v>44195.0</v>
      </c>
      <c r="H37" s="1" t="s">
        <v>329</v>
      </c>
      <c r="I37" s="5" t="s">
        <v>331</v>
      </c>
      <c r="J37" s="1" t="s">
        <v>332</v>
      </c>
      <c r="K37" s="1"/>
      <c r="L37" s="1" t="b">
        <v>1</v>
      </c>
      <c r="M37" s="1" t="b">
        <v>1</v>
      </c>
      <c r="N37" s="1" t="b">
        <v>0</v>
      </c>
      <c r="O37" s="1" t="s">
        <v>333</v>
      </c>
      <c r="P37" s="1"/>
      <c r="Q37" s="1" t="b">
        <v>0</v>
      </c>
      <c r="R37" s="1" t="b">
        <v>1</v>
      </c>
      <c r="S37" s="1" t="b">
        <v>1</v>
      </c>
      <c r="T37" s="1" t="s">
        <v>334</v>
      </c>
      <c r="U37" s="1"/>
      <c r="V37" s="1" t="b">
        <v>0</v>
      </c>
      <c r="W37" s="1" t="b">
        <v>1</v>
      </c>
      <c r="X37" s="1" t="b">
        <v>0</v>
      </c>
      <c r="Y37" s="1" t="s">
        <v>335</v>
      </c>
      <c r="Z37" s="1"/>
      <c r="AA37" s="1" t="b">
        <v>0</v>
      </c>
      <c r="AB37" s="1" t="b">
        <v>0</v>
      </c>
      <c r="AC37" s="1" t="b">
        <v>0</v>
      </c>
      <c r="AD37" s="1" t="s">
        <v>336</v>
      </c>
      <c r="AE37" s="1"/>
      <c r="AF37" s="1" t="s">
        <v>44</v>
      </c>
      <c r="AG37" s="1" t="s">
        <v>45</v>
      </c>
      <c r="AH37" s="1" t="s">
        <v>44</v>
      </c>
      <c r="AI37" s="6">
        <f t="shared" si="1"/>
        <v>0</v>
      </c>
      <c r="AJ37" s="7">
        <f t="shared" si="2"/>
        <v>13</v>
      </c>
    </row>
    <row r="38" ht="15.75" hidden="1" customHeight="1">
      <c r="A38" s="2">
        <v>44195.777848645834</v>
      </c>
      <c r="B38" s="1" t="s">
        <v>337</v>
      </c>
      <c r="C38" s="3">
        <v>14.0</v>
      </c>
      <c r="D38" s="1" t="s">
        <v>338</v>
      </c>
      <c r="E38" s="5" t="s">
        <v>48</v>
      </c>
      <c r="F38" s="1">
        <v>1.7101147E7</v>
      </c>
      <c r="G38" s="4">
        <v>44195.0</v>
      </c>
      <c r="H38" s="1" t="s">
        <v>337</v>
      </c>
      <c r="I38" s="5" t="s">
        <v>339</v>
      </c>
      <c r="J38" s="1" t="s">
        <v>340</v>
      </c>
      <c r="K38" s="1"/>
      <c r="L38" s="1" t="b">
        <v>1</v>
      </c>
      <c r="M38" s="1" t="b">
        <v>0</v>
      </c>
      <c r="N38" s="1" t="b">
        <v>1</v>
      </c>
      <c r="O38" s="1" t="s">
        <v>341</v>
      </c>
      <c r="P38" s="1"/>
      <c r="Q38" s="1" t="b">
        <v>1</v>
      </c>
      <c r="R38" s="1" t="b">
        <v>1</v>
      </c>
      <c r="S38" s="1" t="b">
        <v>1</v>
      </c>
      <c r="T38" s="1" t="s">
        <v>342</v>
      </c>
      <c r="U38" s="1"/>
      <c r="V38" s="1" t="b">
        <v>0</v>
      </c>
      <c r="W38" s="1" t="b">
        <v>1</v>
      </c>
      <c r="X38" s="1" t="b">
        <v>0</v>
      </c>
      <c r="Y38" s="1" t="s">
        <v>343</v>
      </c>
      <c r="Z38" s="1"/>
      <c r="AA38" s="1" t="b">
        <v>0</v>
      </c>
      <c r="AB38" s="1" t="b">
        <v>0</v>
      </c>
      <c r="AC38" s="1" t="b">
        <v>0</v>
      </c>
      <c r="AD38" s="1" t="s">
        <v>344</v>
      </c>
      <c r="AE38" s="1"/>
      <c r="AF38" s="1" t="s">
        <v>44</v>
      </c>
      <c r="AG38" s="1" t="s">
        <v>45</v>
      </c>
      <c r="AH38" s="1" t="s">
        <v>44</v>
      </c>
      <c r="AI38" s="6">
        <f t="shared" si="1"/>
        <v>0</v>
      </c>
      <c r="AJ38" s="7">
        <f t="shared" si="2"/>
        <v>14</v>
      </c>
    </row>
    <row r="39" ht="15.75" hidden="1" customHeight="1">
      <c r="A39" s="2">
        <v>44195.7781819213</v>
      </c>
      <c r="B39" s="1" t="s">
        <v>345</v>
      </c>
      <c r="C39" s="3">
        <v>13.0</v>
      </c>
      <c r="D39" s="1" t="s">
        <v>346</v>
      </c>
      <c r="E39" s="5" t="s">
        <v>48</v>
      </c>
      <c r="F39" s="1">
        <v>1.7301143E7</v>
      </c>
      <c r="G39" s="4">
        <v>44195.0</v>
      </c>
      <c r="H39" s="1" t="s">
        <v>345</v>
      </c>
      <c r="I39" s="5" t="s">
        <v>347</v>
      </c>
      <c r="J39" s="1" t="s">
        <v>348</v>
      </c>
      <c r="K39" s="1"/>
      <c r="L39" s="1" t="b">
        <v>1</v>
      </c>
      <c r="M39" s="1" t="b">
        <v>0</v>
      </c>
      <c r="N39" s="1" t="b">
        <v>0</v>
      </c>
      <c r="O39" s="1" t="s">
        <v>349</v>
      </c>
      <c r="P39" s="1"/>
      <c r="Q39" s="1" t="b">
        <v>0</v>
      </c>
      <c r="R39" s="1" t="b">
        <v>0</v>
      </c>
      <c r="S39" s="1" t="b">
        <v>1</v>
      </c>
      <c r="T39" s="1" t="s">
        <v>350</v>
      </c>
      <c r="U39" s="1"/>
      <c r="V39" s="1" t="b">
        <v>0</v>
      </c>
      <c r="W39" s="1" t="b">
        <v>1</v>
      </c>
      <c r="X39" s="1" t="b">
        <v>0</v>
      </c>
      <c r="Y39" s="1" t="s">
        <v>351</v>
      </c>
      <c r="Z39" s="1"/>
      <c r="AA39" s="1" t="b">
        <v>0</v>
      </c>
      <c r="AB39" s="1" t="b">
        <v>0</v>
      </c>
      <c r="AC39" s="1" t="b">
        <v>0</v>
      </c>
      <c r="AD39" s="1" t="s">
        <v>352</v>
      </c>
      <c r="AE39" s="1"/>
      <c r="AF39" s="1" t="s">
        <v>44</v>
      </c>
      <c r="AG39" s="1" t="s">
        <v>45</v>
      </c>
      <c r="AH39" s="1" t="s">
        <v>44</v>
      </c>
      <c r="AI39" s="6">
        <f t="shared" si="1"/>
        <v>0</v>
      </c>
      <c r="AJ39" s="7">
        <f t="shared" si="2"/>
        <v>13</v>
      </c>
    </row>
    <row r="40" ht="15.75" customHeight="1">
      <c r="A40" s="2">
        <v>44195.7814371412</v>
      </c>
      <c r="B40" s="1" t="s">
        <v>353</v>
      </c>
      <c r="C40" s="3">
        <v>15.0</v>
      </c>
      <c r="D40" s="1" t="s">
        <v>354</v>
      </c>
      <c r="E40" s="1">
        <v>1.0</v>
      </c>
      <c r="F40" s="1">
        <v>1.7301157E7</v>
      </c>
      <c r="G40" s="4">
        <v>44195.0</v>
      </c>
      <c r="H40" s="1" t="s">
        <v>353</v>
      </c>
      <c r="I40" s="5" t="s">
        <v>355</v>
      </c>
      <c r="J40" s="1" t="s">
        <v>356</v>
      </c>
      <c r="K40" s="1"/>
      <c r="L40" s="1" t="b">
        <v>1</v>
      </c>
      <c r="M40" s="1" t="b">
        <v>0</v>
      </c>
      <c r="N40" s="1" t="b">
        <v>1</v>
      </c>
      <c r="O40" s="1" t="s">
        <v>357</v>
      </c>
      <c r="P40" s="1"/>
      <c r="Q40" s="1" t="b">
        <v>0</v>
      </c>
      <c r="R40" s="1" t="b">
        <v>1</v>
      </c>
      <c r="S40" s="1" t="b">
        <v>1</v>
      </c>
      <c r="T40" s="1" t="s">
        <v>358</v>
      </c>
      <c r="U40" s="1"/>
      <c r="V40" s="1" t="b">
        <v>0</v>
      </c>
      <c r="W40" s="1" t="b">
        <v>1</v>
      </c>
      <c r="X40" s="1" t="b">
        <v>0</v>
      </c>
      <c r="Y40" s="1" t="s">
        <v>359</v>
      </c>
      <c r="Z40" s="1"/>
      <c r="AA40" s="1" t="b">
        <v>0</v>
      </c>
      <c r="AB40" s="1" t="b">
        <v>0</v>
      </c>
      <c r="AC40" s="1" t="b">
        <v>0</v>
      </c>
      <c r="AD40" s="1" t="s">
        <v>360</v>
      </c>
      <c r="AE40" s="1"/>
      <c r="AF40" s="1" t="s">
        <v>44</v>
      </c>
      <c r="AG40" s="1" t="s">
        <v>45</v>
      </c>
      <c r="AH40" s="1" t="s">
        <v>44</v>
      </c>
      <c r="AI40" s="6">
        <f t="shared" si="1"/>
        <v>0</v>
      </c>
      <c r="AJ40" s="7">
        <f t="shared" si="2"/>
        <v>15</v>
      </c>
    </row>
    <row r="41" ht="15.75" hidden="1" customHeight="1">
      <c r="A41" s="2">
        <v>44195.78301236111</v>
      </c>
      <c r="B41" s="1" t="s">
        <v>361</v>
      </c>
      <c r="C41" s="3">
        <v>15.0</v>
      </c>
      <c r="D41" s="1" t="s">
        <v>362</v>
      </c>
      <c r="E41" s="5" t="s">
        <v>48</v>
      </c>
      <c r="F41" s="1">
        <v>1.7301088E7</v>
      </c>
      <c r="G41" s="4">
        <v>44195.0</v>
      </c>
      <c r="H41" s="1" t="s">
        <v>361</v>
      </c>
      <c r="I41" s="5" t="s">
        <v>363</v>
      </c>
      <c r="J41" s="1" t="s">
        <v>364</v>
      </c>
      <c r="K41" s="1"/>
      <c r="L41" s="1" t="b">
        <v>1</v>
      </c>
      <c r="M41" s="1" t="b">
        <v>0</v>
      </c>
      <c r="N41" s="1" t="b">
        <v>1</v>
      </c>
      <c r="O41" s="1" t="s">
        <v>365</v>
      </c>
      <c r="P41" s="1"/>
      <c r="Q41" s="1" t="b">
        <v>0</v>
      </c>
      <c r="R41" s="1" t="b">
        <v>1</v>
      </c>
      <c r="S41" s="1" t="b">
        <v>1</v>
      </c>
      <c r="T41" s="1" t="s">
        <v>366</v>
      </c>
      <c r="U41" s="1"/>
      <c r="V41" s="1" t="b">
        <v>0</v>
      </c>
      <c r="W41" s="1" t="b">
        <v>1</v>
      </c>
      <c r="X41" s="1" t="b">
        <v>0</v>
      </c>
      <c r="Y41" s="1" t="s">
        <v>367</v>
      </c>
      <c r="Z41" s="1"/>
      <c r="AA41" s="1" t="b">
        <v>0</v>
      </c>
      <c r="AB41" s="1" t="b">
        <v>0</v>
      </c>
      <c r="AC41" s="1" t="b">
        <v>0</v>
      </c>
      <c r="AD41" s="1" t="s">
        <v>368</v>
      </c>
      <c r="AE41" s="1"/>
      <c r="AF41" s="1" t="s">
        <v>44</v>
      </c>
      <c r="AG41" s="1" t="s">
        <v>45</v>
      </c>
      <c r="AH41" s="1" t="s">
        <v>44</v>
      </c>
      <c r="AI41" s="6">
        <f t="shared" si="1"/>
        <v>0</v>
      </c>
      <c r="AJ41" s="7">
        <f t="shared" si="2"/>
        <v>15</v>
      </c>
    </row>
    <row r="42" ht="15.75" hidden="1" customHeight="1">
      <c r="A42" s="2">
        <v>44195.783318692134</v>
      </c>
      <c r="B42" s="1" t="s">
        <v>369</v>
      </c>
      <c r="C42" s="3">
        <v>14.0</v>
      </c>
      <c r="D42" s="1" t="s">
        <v>370</v>
      </c>
      <c r="E42" s="5" t="s">
        <v>48</v>
      </c>
      <c r="F42" s="1">
        <v>1.8101052E7</v>
      </c>
      <c r="G42" s="4">
        <v>44195.0</v>
      </c>
      <c r="H42" s="1" t="s">
        <v>369</v>
      </c>
      <c r="I42" s="1" t="s">
        <v>371</v>
      </c>
      <c r="J42" s="1" t="s">
        <v>372</v>
      </c>
      <c r="K42" s="1"/>
      <c r="L42" s="1" t="b">
        <v>1</v>
      </c>
      <c r="M42" s="1" t="b">
        <v>0</v>
      </c>
      <c r="N42" s="1" t="b">
        <v>1</v>
      </c>
      <c r="O42" s="1" t="s">
        <v>373</v>
      </c>
      <c r="P42" s="1"/>
      <c r="Q42" s="1" t="b">
        <v>1</v>
      </c>
      <c r="R42" s="1" t="b">
        <v>1</v>
      </c>
      <c r="S42" s="1" t="b">
        <v>1</v>
      </c>
      <c r="T42" s="1" t="s">
        <v>374</v>
      </c>
      <c r="U42" s="1"/>
      <c r="V42" s="1" t="b">
        <v>0</v>
      </c>
      <c r="W42" s="1" t="b">
        <v>1</v>
      </c>
      <c r="X42" s="1" t="b">
        <v>0</v>
      </c>
      <c r="Y42" s="1" t="s">
        <v>375</v>
      </c>
      <c r="Z42" s="1"/>
      <c r="AA42" s="1" t="b">
        <v>0</v>
      </c>
      <c r="AB42" s="1" t="b">
        <v>0</v>
      </c>
      <c r="AC42" s="1" t="b">
        <v>0</v>
      </c>
      <c r="AD42" s="1" t="s">
        <v>376</v>
      </c>
      <c r="AE42" s="1"/>
      <c r="AF42" s="1" t="s">
        <v>44</v>
      </c>
      <c r="AG42" s="1" t="s">
        <v>45</v>
      </c>
      <c r="AH42" s="1" t="s">
        <v>44</v>
      </c>
      <c r="AI42" s="6">
        <f t="shared" si="1"/>
        <v>0</v>
      </c>
      <c r="AJ42" s="7">
        <f t="shared" si="2"/>
        <v>14</v>
      </c>
    </row>
    <row r="43" ht="15.75" hidden="1" customHeight="1">
      <c r="A43" s="2">
        <v>44195.78457844908</v>
      </c>
      <c r="B43" s="1" t="s">
        <v>377</v>
      </c>
      <c r="C43" s="3">
        <v>14.0</v>
      </c>
      <c r="D43" s="1" t="s">
        <v>378</v>
      </c>
      <c r="E43" s="1">
        <v>3.0</v>
      </c>
      <c r="F43" s="1">
        <v>1.830124E7</v>
      </c>
      <c r="G43" s="4">
        <v>44195.0</v>
      </c>
      <c r="H43" s="1" t="s">
        <v>379</v>
      </c>
      <c r="I43" s="5" t="s">
        <v>380</v>
      </c>
      <c r="J43" s="1" t="s">
        <v>381</v>
      </c>
      <c r="K43" s="1"/>
      <c r="L43" s="1" t="b">
        <v>1</v>
      </c>
      <c r="M43" s="1" t="b">
        <v>0</v>
      </c>
      <c r="N43" s="1" t="b">
        <v>1</v>
      </c>
      <c r="O43" s="1" t="s">
        <v>382</v>
      </c>
      <c r="P43" s="1"/>
      <c r="Q43" s="1" t="b">
        <v>0</v>
      </c>
      <c r="R43" s="1" t="b">
        <v>1</v>
      </c>
      <c r="S43" s="1" t="b">
        <v>1</v>
      </c>
      <c r="T43" s="1" t="s">
        <v>383</v>
      </c>
      <c r="U43" s="1"/>
      <c r="V43" s="1" t="b">
        <v>1</v>
      </c>
      <c r="W43" s="1" t="b">
        <v>1</v>
      </c>
      <c r="X43" s="1" t="b">
        <v>0</v>
      </c>
      <c r="Y43" s="1" t="s">
        <v>384</v>
      </c>
      <c r="Z43" s="1"/>
      <c r="AA43" s="1" t="b">
        <v>0</v>
      </c>
      <c r="AB43" s="1" t="b">
        <v>0</v>
      </c>
      <c r="AC43" s="1" t="b">
        <v>0</v>
      </c>
      <c r="AD43" s="1" t="s">
        <v>385</v>
      </c>
      <c r="AE43" s="1"/>
      <c r="AF43" s="1" t="s">
        <v>44</v>
      </c>
      <c r="AG43" s="1" t="s">
        <v>45</v>
      </c>
      <c r="AH43" s="1" t="s">
        <v>44</v>
      </c>
      <c r="AI43" s="6">
        <f t="shared" si="1"/>
        <v>0</v>
      </c>
      <c r="AJ43" s="7">
        <f t="shared" si="2"/>
        <v>14</v>
      </c>
    </row>
    <row r="44" ht="15.75" customHeight="1">
      <c r="A44" s="2">
        <v>44195.78955971065</v>
      </c>
      <c r="B44" s="1" t="s">
        <v>386</v>
      </c>
      <c r="C44" s="3">
        <v>15.0</v>
      </c>
      <c r="D44" s="1" t="s">
        <v>387</v>
      </c>
      <c r="E44" s="5" t="s">
        <v>159</v>
      </c>
      <c r="F44" s="1">
        <v>1.7101132E7</v>
      </c>
      <c r="G44" s="4">
        <v>44195.0</v>
      </c>
      <c r="H44" s="1" t="s">
        <v>386</v>
      </c>
      <c r="I44" s="5" t="s">
        <v>388</v>
      </c>
      <c r="J44" s="1" t="s">
        <v>389</v>
      </c>
      <c r="K44" s="1"/>
      <c r="L44" s="1" t="b">
        <v>1</v>
      </c>
      <c r="M44" s="1" t="b">
        <v>0</v>
      </c>
      <c r="N44" s="1" t="b">
        <v>1</v>
      </c>
      <c r="O44" s="1" t="s">
        <v>390</v>
      </c>
      <c r="P44" s="1"/>
      <c r="Q44" s="1" t="b">
        <v>0</v>
      </c>
      <c r="R44" s="1" t="b">
        <v>1</v>
      </c>
      <c r="S44" s="1" t="b">
        <v>1</v>
      </c>
      <c r="T44" s="1" t="s">
        <v>391</v>
      </c>
      <c r="U44" s="1"/>
      <c r="V44" s="1" t="b">
        <v>0</v>
      </c>
      <c r="W44" s="1" t="b">
        <v>1</v>
      </c>
      <c r="X44" s="1" t="b">
        <v>0</v>
      </c>
      <c r="Y44" s="1" t="s">
        <v>392</v>
      </c>
      <c r="Z44" s="1"/>
      <c r="AA44" s="1" t="b">
        <v>0</v>
      </c>
      <c r="AB44" s="1" t="b">
        <v>0</v>
      </c>
      <c r="AC44" s="1" t="b">
        <v>0</v>
      </c>
      <c r="AD44" s="1" t="s">
        <v>393</v>
      </c>
      <c r="AE44" s="1"/>
      <c r="AF44" s="1" t="s">
        <v>44</v>
      </c>
      <c r="AG44" s="1" t="s">
        <v>45</v>
      </c>
      <c r="AH44" s="1" t="s">
        <v>44</v>
      </c>
      <c r="AI44" s="6">
        <f t="shared" si="1"/>
        <v>0</v>
      </c>
      <c r="AJ44" s="7">
        <f t="shared" si="2"/>
        <v>15</v>
      </c>
    </row>
    <row r="45" ht="15.75" hidden="1" customHeight="1">
      <c r="A45" s="2">
        <v>44195.78988011574</v>
      </c>
      <c r="B45" s="1" t="s">
        <v>394</v>
      </c>
      <c r="C45" s="3">
        <v>15.0</v>
      </c>
      <c r="D45" s="1" t="s">
        <v>395</v>
      </c>
      <c r="E45" s="1">
        <v>3.0</v>
      </c>
      <c r="F45" s="1">
        <v>1.7101518E7</v>
      </c>
      <c r="G45" s="4">
        <v>44195.0</v>
      </c>
      <c r="H45" s="1" t="s">
        <v>394</v>
      </c>
      <c r="I45" s="5" t="s">
        <v>396</v>
      </c>
      <c r="J45" s="1" t="s">
        <v>397</v>
      </c>
      <c r="K45" s="1"/>
      <c r="L45" s="1" t="b">
        <v>1</v>
      </c>
      <c r="M45" s="1" t="b">
        <v>0</v>
      </c>
      <c r="N45" s="1" t="b">
        <v>1</v>
      </c>
      <c r="O45" s="1" t="s">
        <v>398</v>
      </c>
      <c r="P45" s="1"/>
      <c r="Q45" s="1" t="b">
        <v>0</v>
      </c>
      <c r="R45" s="1" t="b">
        <v>1</v>
      </c>
      <c r="S45" s="1" t="b">
        <v>1</v>
      </c>
      <c r="T45" s="1" t="s">
        <v>399</v>
      </c>
      <c r="U45" s="1"/>
      <c r="V45" s="1" t="b">
        <v>0</v>
      </c>
      <c r="W45" s="1" t="b">
        <v>1</v>
      </c>
      <c r="X45" s="1" t="b">
        <v>0</v>
      </c>
      <c r="Y45" s="1" t="s">
        <v>400</v>
      </c>
      <c r="Z45" s="1"/>
      <c r="AA45" s="1" t="b">
        <v>0</v>
      </c>
      <c r="AB45" s="1" t="b">
        <v>0</v>
      </c>
      <c r="AC45" s="1" t="b">
        <v>0</v>
      </c>
      <c r="AD45" s="1" t="s">
        <v>401</v>
      </c>
      <c r="AE45" s="1"/>
      <c r="AF45" s="1" t="s">
        <v>44</v>
      </c>
      <c r="AG45" s="1" t="s">
        <v>45</v>
      </c>
      <c r="AH45" s="1" t="s">
        <v>44</v>
      </c>
      <c r="AI45" s="6">
        <f t="shared" si="1"/>
        <v>0</v>
      </c>
      <c r="AJ45" s="7">
        <f t="shared" si="2"/>
        <v>15</v>
      </c>
    </row>
    <row r="46" ht="15.75" customHeight="1">
      <c r="A46" s="2">
        <v>44195.79056702546</v>
      </c>
      <c r="B46" s="1" t="s">
        <v>402</v>
      </c>
      <c r="C46" s="3">
        <v>15.0</v>
      </c>
      <c r="D46" s="1" t="s">
        <v>403</v>
      </c>
      <c r="E46" s="1">
        <v>1.0</v>
      </c>
      <c r="F46" s="1">
        <v>1.8101663E7</v>
      </c>
      <c r="G46" s="4">
        <v>44195.0</v>
      </c>
      <c r="H46" s="1" t="s">
        <v>404</v>
      </c>
      <c r="I46" s="5" t="s">
        <v>405</v>
      </c>
      <c r="J46" s="1" t="s">
        <v>406</v>
      </c>
      <c r="K46" s="1"/>
      <c r="L46" s="1" t="b">
        <v>1</v>
      </c>
      <c r="M46" s="1" t="b">
        <v>0</v>
      </c>
      <c r="N46" s="1" t="b">
        <v>1</v>
      </c>
      <c r="O46" s="1" t="s">
        <v>407</v>
      </c>
      <c r="P46" s="1"/>
      <c r="Q46" s="1" t="b">
        <v>0</v>
      </c>
      <c r="R46" s="1" t="b">
        <v>1</v>
      </c>
      <c r="S46" s="1" t="b">
        <v>1</v>
      </c>
      <c r="T46" s="1" t="s">
        <v>408</v>
      </c>
      <c r="U46" s="1"/>
      <c r="V46" s="1" t="b">
        <v>0</v>
      </c>
      <c r="W46" s="1" t="b">
        <v>1</v>
      </c>
      <c r="X46" s="1" t="b">
        <v>0</v>
      </c>
      <c r="Y46" s="1" t="s">
        <v>409</v>
      </c>
      <c r="Z46" s="1"/>
      <c r="AA46" s="1" t="b">
        <v>0</v>
      </c>
      <c r="AB46" s="1" t="b">
        <v>0</v>
      </c>
      <c r="AC46" s="1" t="b">
        <v>0</v>
      </c>
      <c r="AD46" s="1" t="s">
        <v>410</v>
      </c>
      <c r="AE46" s="1"/>
      <c r="AF46" s="1" t="s">
        <v>44</v>
      </c>
      <c r="AG46" s="1" t="s">
        <v>45</v>
      </c>
      <c r="AH46" s="1" t="s">
        <v>44</v>
      </c>
      <c r="AI46" s="6">
        <f t="shared" si="1"/>
        <v>0</v>
      </c>
      <c r="AJ46" s="7">
        <f t="shared" si="2"/>
        <v>15</v>
      </c>
    </row>
    <row r="47" ht="15.75" hidden="1" customHeight="1">
      <c r="A47" s="2">
        <v>44195.79102618055</v>
      </c>
      <c r="B47" s="1" t="s">
        <v>411</v>
      </c>
      <c r="C47" s="3">
        <v>11.0</v>
      </c>
      <c r="D47" s="1" t="s">
        <v>412</v>
      </c>
      <c r="E47" s="1">
        <v>3.0</v>
      </c>
      <c r="F47" s="1">
        <v>1.7301025E7</v>
      </c>
      <c r="G47" s="4">
        <v>36462.0</v>
      </c>
      <c r="H47" s="1" t="s">
        <v>411</v>
      </c>
      <c r="I47" s="5" t="s">
        <v>413</v>
      </c>
      <c r="J47" s="1" t="s">
        <v>414</v>
      </c>
      <c r="K47" s="1"/>
      <c r="L47" s="1" t="b">
        <v>0</v>
      </c>
      <c r="M47" s="1" t="b">
        <v>0</v>
      </c>
      <c r="N47" s="1" t="b">
        <v>1</v>
      </c>
      <c r="O47" s="1" t="s">
        <v>415</v>
      </c>
      <c r="P47" s="1"/>
      <c r="Q47" s="1" t="b">
        <v>1</v>
      </c>
      <c r="R47" s="1" t="b">
        <v>0</v>
      </c>
      <c r="S47" s="1" t="b">
        <v>1</v>
      </c>
      <c r="T47" s="1" t="s">
        <v>416</v>
      </c>
      <c r="U47" s="1"/>
      <c r="V47" s="1" t="b">
        <v>1</v>
      </c>
      <c r="W47" s="1" t="b">
        <v>1</v>
      </c>
      <c r="X47" s="1" t="b">
        <v>0</v>
      </c>
      <c r="Y47" s="1" t="s">
        <v>417</v>
      </c>
      <c r="Z47" s="1"/>
      <c r="AA47" s="1" t="b">
        <v>0</v>
      </c>
      <c r="AB47" s="1" t="b">
        <v>0</v>
      </c>
      <c r="AC47" s="1" t="b">
        <v>0</v>
      </c>
      <c r="AD47" s="1" t="s">
        <v>418</v>
      </c>
      <c r="AE47" s="1"/>
      <c r="AF47" s="1" t="s">
        <v>44</v>
      </c>
      <c r="AG47" s="1" t="s">
        <v>45</v>
      </c>
      <c r="AH47" s="1" t="s">
        <v>44</v>
      </c>
      <c r="AI47" s="6">
        <f t="shared" si="1"/>
        <v>0</v>
      </c>
      <c r="AJ47" s="7">
        <f t="shared" si="2"/>
        <v>11</v>
      </c>
    </row>
    <row r="48" ht="15.75" customHeight="1">
      <c r="A48" s="2">
        <v>44195.791765347225</v>
      </c>
      <c r="B48" s="1" t="s">
        <v>419</v>
      </c>
      <c r="C48" s="3">
        <v>13.0</v>
      </c>
      <c r="D48" s="1" t="s">
        <v>420</v>
      </c>
      <c r="E48" s="5" t="s">
        <v>159</v>
      </c>
      <c r="F48" s="1">
        <v>1.9105049E7</v>
      </c>
      <c r="G48" s="4">
        <v>44195.0</v>
      </c>
      <c r="H48" s="1" t="s">
        <v>419</v>
      </c>
      <c r="I48" s="5" t="s">
        <v>421</v>
      </c>
      <c r="J48" s="1" t="s">
        <v>422</v>
      </c>
      <c r="K48" s="1"/>
      <c r="L48" s="1" t="b">
        <v>1</v>
      </c>
      <c r="M48" s="1" t="b">
        <v>1</v>
      </c>
      <c r="N48" s="1" t="b">
        <v>1</v>
      </c>
      <c r="O48" s="1" t="s">
        <v>423</v>
      </c>
      <c r="P48" s="1"/>
      <c r="Q48" s="1" t="b">
        <v>0</v>
      </c>
      <c r="R48" s="1" t="b">
        <v>1</v>
      </c>
      <c r="S48" s="1" t="b">
        <v>1</v>
      </c>
      <c r="T48" s="1" t="s">
        <v>424</v>
      </c>
      <c r="U48" s="1"/>
      <c r="V48" s="1" t="b">
        <v>0</v>
      </c>
      <c r="W48" s="1" t="b">
        <v>1</v>
      </c>
      <c r="X48" s="1" t="b">
        <v>1</v>
      </c>
      <c r="Y48" s="1" t="s">
        <v>425</v>
      </c>
      <c r="Z48" s="1"/>
      <c r="AA48" s="1" t="b">
        <v>0</v>
      </c>
      <c r="AB48" s="1" t="b">
        <v>0</v>
      </c>
      <c r="AC48" s="1" t="b">
        <v>0</v>
      </c>
      <c r="AD48" s="1" t="s">
        <v>426</v>
      </c>
      <c r="AE48" s="1"/>
      <c r="AF48" s="1" t="s">
        <v>44</v>
      </c>
      <c r="AG48" s="1" t="s">
        <v>45</v>
      </c>
      <c r="AH48" s="1" t="s">
        <v>44</v>
      </c>
      <c r="AI48" s="6">
        <f t="shared" si="1"/>
        <v>0</v>
      </c>
      <c r="AJ48" s="7">
        <f t="shared" si="2"/>
        <v>13</v>
      </c>
    </row>
    <row r="49" ht="15.75" customHeight="1">
      <c r="A49" s="2">
        <v>44195.79204734953</v>
      </c>
      <c r="B49" s="1" t="s">
        <v>427</v>
      </c>
      <c r="C49" s="3">
        <v>15.0</v>
      </c>
      <c r="D49" s="1" t="s">
        <v>428</v>
      </c>
      <c r="E49" s="1">
        <v>1.0</v>
      </c>
      <c r="F49" s="1">
        <v>1.8101288E7</v>
      </c>
      <c r="G49" s="4">
        <v>44195.0</v>
      </c>
      <c r="H49" s="1" t="s">
        <v>429</v>
      </c>
      <c r="I49" s="5" t="s">
        <v>430</v>
      </c>
      <c r="J49" s="1" t="s">
        <v>431</v>
      </c>
      <c r="K49" s="1"/>
      <c r="L49" s="1" t="b">
        <v>1</v>
      </c>
      <c r="M49" s="1" t="b">
        <v>0</v>
      </c>
      <c r="N49" s="1" t="b">
        <v>1</v>
      </c>
      <c r="O49" s="1" t="s">
        <v>432</v>
      </c>
      <c r="P49" s="1"/>
      <c r="Q49" s="1" t="b">
        <v>0</v>
      </c>
      <c r="R49" s="1" t="b">
        <v>1</v>
      </c>
      <c r="S49" s="1" t="b">
        <v>1</v>
      </c>
      <c r="T49" s="1" t="s">
        <v>433</v>
      </c>
      <c r="U49" s="1"/>
      <c r="V49" s="1" t="b">
        <v>0</v>
      </c>
      <c r="W49" s="1" t="b">
        <v>1</v>
      </c>
      <c r="X49" s="1" t="b">
        <v>0</v>
      </c>
      <c r="Y49" s="1" t="s">
        <v>434</v>
      </c>
      <c r="Z49" s="1"/>
      <c r="AA49" s="1" t="b">
        <v>0</v>
      </c>
      <c r="AB49" s="1" t="b">
        <v>0</v>
      </c>
      <c r="AC49" s="1" t="b">
        <v>0</v>
      </c>
      <c r="AD49" s="1" t="s">
        <v>435</v>
      </c>
      <c r="AE49" s="1"/>
      <c r="AF49" s="1" t="s">
        <v>44</v>
      </c>
      <c r="AG49" s="1" t="s">
        <v>45</v>
      </c>
      <c r="AH49" s="1" t="s">
        <v>44</v>
      </c>
      <c r="AI49" s="6">
        <f t="shared" si="1"/>
        <v>0</v>
      </c>
      <c r="AJ49" s="7">
        <f t="shared" si="2"/>
        <v>15</v>
      </c>
    </row>
    <row r="50" ht="15.75" customHeight="1">
      <c r="A50" s="2">
        <v>44195.79409403935</v>
      </c>
      <c r="B50" s="1" t="s">
        <v>436</v>
      </c>
      <c r="C50" s="3">
        <v>13.0</v>
      </c>
      <c r="D50" s="1" t="s">
        <v>437</v>
      </c>
      <c r="E50" s="5" t="s">
        <v>159</v>
      </c>
      <c r="F50" s="1">
        <v>1.6301155E7</v>
      </c>
      <c r="G50" s="4">
        <v>44195.0</v>
      </c>
      <c r="H50" s="1" t="s">
        <v>436</v>
      </c>
      <c r="I50" s="5" t="s">
        <v>438</v>
      </c>
      <c r="J50" s="1" t="s">
        <v>439</v>
      </c>
      <c r="K50" s="1"/>
      <c r="L50" s="1" t="b">
        <v>1</v>
      </c>
      <c r="M50" s="1" t="b">
        <v>1</v>
      </c>
      <c r="N50" s="1" t="b">
        <v>1</v>
      </c>
      <c r="O50" s="1" t="s">
        <v>440</v>
      </c>
      <c r="P50" s="1"/>
      <c r="Q50" s="1" t="b">
        <v>0</v>
      </c>
      <c r="R50" s="1" t="b">
        <v>1</v>
      </c>
      <c r="S50" s="1" t="b">
        <v>1</v>
      </c>
      <c r="T50" s="1" t="s">
        <v>441</v>
      </c>
      <c r="U50" s="1"/>
      <c r="V50" s="1" t="b">
        <v>1</v>
      </c>
      <c r="W50" s="1" t="b">
        <v>1</v>
      </c>
      <c r="X50" s="1" t="b">
        <v>0</v>
      </c>
      <c r="Y50" s="1" t="s">
        <v>442</v>
      </c>
      <c r="Z50" s="1"/>
      <c r="AA50" s="1" t="b">
        <v>0</v>
      </c>
      <c r="AB50" s="1" t="b">
        <v>0</v>
      </c>
      <c r="AC50" s="1" t="b">
        <v>0</v>
      </c>
      <c r="AD50" s="1" t="s">
        <v>443</v>
      </c>
      <c r="AE50" s="1"/>
      <c r="AF50" s="1" t="s">
        <v>44</v>
      </c>
      <c r="AG50" s="1" t="s">
        <v>45</v>
      </c>
      <c r="AH50" s="1" t="s">
        <v>44</v>
      </c>
      <c r="AI50" s="6">
        <f t="shared" si="1"/>
        <v>0</v>
      </c>
      <c r="AJ50" s="7">
        <f t="shared" si="2"/>
        <v>13</v>
      </c>
    </row>
    <row r="51" ht="15.75" hidden="1" customHeight="1">
      <c r="A51" s="2">
        <v>44195.794743437495</v>
      </c>
      <c r="B51" s="1" t="s">
        <v>444</v>
      </c>
      <c r="C51" s="3">
        <v>13.0</v>
      </c>
      <c r="D51" s="1" t="s">
        <v>445</v>
      </c>
      <c r="E51" s="5" t="s">
        <v>57</v>
      </c>
      <c r="F51" s="1">
        <v>1.7301137E7</v>
      </c>
      <c r="G51" s="4">
        <v>44195.0</v>
      </c>
      <c r="H51" s="1" t="s">
        <v>446</v>
      </c>
      <c r="I51" s="5" t="s">
        <v>447</v>
      </c>
      <c r="J51" s="1" t="s">
        <v>448</v>
      </c>
      <c r="K51" s="1"/>
      <c r="L51" s="1" t="b">
        <v>1</v>
      </c>
      <c r="M51" s="1" t="b">
        <v>1</v>
      </c>
      <c r="N51" s="1" t="b">
        <v>1</v>
      </c>
      <c r="O51" s="1" t="s">
        <v>449</v>
      </c>
      <c r="P51" s="1"/>
      <c r="Q51" s="1" t="b">
        <v>1</v>
      </c>
      <c r="R51" s="1" t="b">
        <v>1</v>
      </c>
      <c r="S51" s="1" t="b">
        <v>1</v>
      </c>
      <c r="T51" s="1" t="s">
        <v>450</v>
      </c>
      <c r="U51" s="1"/>
      <c r="V51" s="1" t="b">
        <v>0</v>
      </c>
      <c r="W51" s="1" t="b">
        <v>1</v>
      </c>
      <c r="X51" s="1" t="b">
        <v>0</v>
      </c>
      <c r="Y51" s="1" t="s">
        <v>451</v>
      </c>
      <c r="Z51" s="1"/>
      <c r="AA51" s="1" t="b">
        <v>0</v>
      </c>
      <c r="AB51" s="1" t="b">
        <v>0</v>
      </c>
      <c r="AC51" s="1" t="b">
        <v>0</v>
      </c>
      <c r="AD51" s="1" t="s">
        <v>452</v>
      </c>
      <c r="AE51" s="1"/>
      <c r="AF51" s="1" t="s">
        <v>44</v>
      </c>
      <c r="AG51" s="1" t="s">
        <v>45</v>
      </c>
      <c r="AH51" s="1" t="s">
        <v>44</v>
      </c>
      <c r="AI51" s="6">
        <f t="shared" si="1"/>
        <v>0</v>
      </c>
      <c r="AJ51" s="7">
        <f t="shared" si="2"/>
        <v>13</v>
      </c>
    </row>
    <row r="52" ht="15.75" customHeight="1">
      <c r="A52" s="2">
        <v>44195.79547798611</v>
      </c>
      <c r="B52" s="1" t="s">
        <v>453</v>
      </c>
      <c r="C52" s="3">
        <v>13.0</v>
      </c>
      <c r="D52" s="1" t="s">
        <v>454</v>
      </c>
      <c r="E52" s="1">
        <v>1.0</v>
      </c>
      <c r="F52" s="1">
        <v>1.7101283E7</v>
      </c>
      <c r="G52" s="4">
        <v>44195.0</v>
      </c>
      <c r="H52" s="1" t="s">
        <v>453</v>
      </c>
      <c r="I52" s="5" t="s">
        <v>455</v>
      </c>
      <c r="J52" s="1" t="s">
        <v>456</v>
      </c>
      <c r="K52" s="1"/>
      <c r="L52" s="1" t="b">
        <v>1</v>
      </c>
      <c r="M52" s="1" t="b">
        <v>0</v>
      </c>
      <c r="N52" s="1" t="b">
        <v>1</v>
      </c>
      <c r="O52" s="1" t="s">
        <v>457</v>
      </c>
      <c r="P52" s="1"/>
      <c r="Q52" s="1" t="b">
        <v>0</v>
      </c>
      <c r="R52" s="1" t="b">
        <v>1</v>
      </c>
      <c r="S52" s="1" t="b">
        <v>1</v>
      </c>
      <c r="T52" s="1" t="s">
        <v>458</v>
      </c>
      <c r="U52" s="1"/>
      <c r="V52" s="1" t="b">
        <v>1</v>
      </c>
      <c r="W52" s="1" t="b">
        <v>0</v>
      </c>
      <c r="X52" s="1" t="b">
        <v>0</v>
      </c>
      <c r="Y52" s="1" t="s">
        <v>459</v>
      </c>
      <c r="Z52" s="1"/>
      <c r="AA52" s="1" t="b">
        <v>0</v>
      </c>
      <c r="AB52" s="1" t="b">
        <v>0</v>
      </c>
      <c r="AC52" s="1" t="b">
        <v>0</v>
      </c>
      <c r="AD52" s="1" t="s">
        <v>460</v>
      </c>
      <c r="AE52" s="1"/>
      <c r="AF52" s="1" t="s">
        <v>44</v>
      </c>
      <c r="AG52" s="1" t="s">
        <v>45</v>
      </c>
      <c r="AH52" s="1" t="s">
        <v>44</v>
      </c>
      <c r="AI52" s="6">
        <f t="shared" si="1"/>
        <v>0</v>
      </c>
      <c r="AJ52" s="7">
        <f t="shared" si="2"/>
        <v>13</v>
      </c>
    </row>
    <row r="53" ht="15.75" hidden="1" customHeight="1">
      <c r="A53" s="2">
        <v>44195.79571126157</v>
      </c>
      <c r="B53" s="1" t="s">
        <v>461</v>
      </c>
      <c r="C53" s="3">
        <v>11.0</v>
      </c>
      <c r="D53" s="1" t="s">
        <v>462</v>
      </c>
      <c r="E53" s="1">
        <v>3.0</v>
      </c>
      <c r="F53" s="1">
        <v>1.8341002E7</v>
      </c>
      <c r="G53" s="4">
        <v>44195.0</v>
      </c>
      <c r="H53" s="1" t="s">
        <v>461</v>
      </c>
      <c r="I53" s="5" t="s">
        <v>463</v>
      </c>
      <c r="J53" s="1" t="s">
        <v>464</v>
      </c>
      <c r="K53" s="1"/>
      <c r="L53" s="1" t="b">
        <v>1</v>
      </c>
      <c r="M53" s="1" t="b">
        <v>1</v>
      </c>
      <c r="N53" s="1" t="b">
        <v>0</v>
      </c>
      <c r="O53" s="1" t="s">
        <v>465</v>
      </c>
      <c r="P53" s="1"/>
      <c r="Q53" s="1" t="b">
        <v>0</v>
      </c>
      <c r="R53" s="1" t="b">
        <v>1</v>
      </c>
      <c r="S53" s="1" t="b">
        <v>1</v>
      </c>
      <c r="T53" s="1" t="s">
        <v>466</v>
      </c>
      <c r="U53" s="1"/>
      <c r="V53" s="1" t="b">
        <v>0</v>
      </c>
      <c r="W53" s="1" t="b">
        <v>1</v>
      </c>
      <c r="X53" s="1" t="b">
        <v>0</v>
      </c>
      <c r="Y53" s="1" t="s">
        <v>467</v>
      </c>
      <c r="Z53" s="1"/>
      <c r="AA53" s="1" t="b">
        <v>1</v>
      </c>
      <c r="AB53" s="1" t="b">
        <v>1</v>
      </c>
      <c r="AC53" s="1" t="b">
        <v>0</v>
      </c>
      <c r="AD53" s="1" t="s">
        <v>468</v>
      </c>
      <c r="AE53" s="1"/>
      <c r="AF53" s="1" t="s">
        <v>44</v>
      </c>
      <c r="AG53" s="1" t="s">
        <v>45</v>
      </c>
      <c r="AH53" s="1" t="s">
        <v>44</v>
      </c>
      <c r="AI53" s="6">
        <f t="shared" si="1"/>
        <v>0</v>
      </c>
      <c r="AJ53" s="7">
        <f t="shared" si="2"/>
        <v>11</v>
      </c>
    </row>
    <row r="54" ht="15.75" hidden="1" customHeight="1">
      <c r="A54" s="2">
        <v>44195.79620165509</v>
      </c>
      <c r="B54" s="1" t="s">
        <v>469</v>
      </c>
      <c r="C54" s="3">
        <v>15.0</v>
      </c>
      <c r="D54" s="1" t="s">
        <v>470</v>
      </c>
      <c r="E54" s="5" t="s">
        <v>48</v>
      </c>
      <c r="F54" s="1">
        <v>2.0305025E7</v>
      </c>
      <c r="G54" s="4">
        <v>44195.0</v>
      </c>
      <c r="H54" s="1" t="s">
        <v>469</v>
      </c>
      <c r="I54" s="1" t="s">
        <v>471</v>
      </c>
      <c r="J54" s="1" t="s">
        <v>472</v>
      </c>
      <c r="K54" s="1"/>
      <c r="L54" s="1" t="b">
        <v>1</v>
      </c>
      <c r="M54" s="1" t="b">
        <v>0</v>
      </c>
      <c r="N54" s="1" t="b">
        <v>1</v>
      </c>
      <c r="O54" s="1" t="s">
        <v>473</v>
      </c>
      <c r="P54" s="1"/>
      <c r="Q54" s="1" t="b">
        <v>0</v>
      </c>
      <c r="R54" s="1" t="b">
        <v>1</v>
      </c>
      <c r="S54" s="1" t="b">
        <v>1</v>
      </c>
      <c r="T54" s="1" t="s">
        <v>474</v>
      </c>
      <c r="U54" s="1"/>
      <c r="V54" s="1" t="b">
        <v>0</v>
      </c>
      <c r="W54" s="1" t="b">
        <v>1</v>
      </c>
      <c r="X54" s="1" t="b">
        <v>0</v>
      </c>
      <c r="Y54" s="1" t="s">
        <v>475</v>
      </c>
      <c r="Z54" s="1"/>
      <c r="AA54" s="1" t="b">
        <v>0</v>
      </c>
      <c r="AB54" s="1" t="b">
        <v>0</v>
      </c>
      <c r="AC54" s="1" t="b">
        <v>0</v>
      </c>
      <c r="AD54" s="1" t="s">
        <v>476</v>
      </c>
      <c r="AE54" s="1"/>
      <c r="AF54" s="1" t="s">
        <v>44</v>
      </c>
      <c r="AG54" s="1" t="s">
        <v>45</v>
      </c>
      <c r="AH54" s="1" t="s">
        <v>44</v>
      </c>
      <c r="AI54" s="6">
        <f t="shared" si="1"/>
        <v>0</v>
      </c>
      <c r="AJ54" s="7">
        <f t="shared" si="2"/>
        <v>15</v>
      </c>
    </row>
    <row r="55" ht="15.75" hidden="1" customHeight="1">
      <c r="A55" s="2">
        <v>44195.79829097222</v>
      </c>
      <c r="B55" s="1" t="s">
        <v>477</v>
      </c>
      <c r="C55" s="3">
        <v>13.0</v>
      </c>
      <c r="D55" s="1" t="s">
        <v>478</v>
      </c>
      <c r="E55" s="1">
        <v>3.0</v>
      </c>
      <c r="F55" s="1">
        <v>1.7101475E7</v>
      </c>
      <c r="G55" s="4">
        <v>44195.0</v>
      </c>
      <c r="H55" s="1" t="s">
        <v>477</v>
      </c>
      <c r="I55" s="5" t="s">
        <v>479</v>
      </c>
      <c r="J55" s="1" t="s">
        <v>480</v>
      </c>
      <c r="K55" s="1"/>
      <c r="L55" s="1" t="b">
        <v>1</v>
      </c>
      <c r="M55" s="1" t="b">
        <v>1</v>
      </c>
      <c r="N55" s="1" t="b">
        <v>1</v>
      </c>
      <c r="O55" s="1" t="s">
        <v>481</v>
      </c>
      <c r="P55" s="1"/>
      <c r="Q55" s="1" t="b">
        <v>1</v>
      </c>
      <c r="R55" s="1" t="b">
        <v>1</v>
      </c>
      <c r="S55" s="1" t="b">
        <v>1</v>
      </c>
      <c r="T55" s="1" t="s">
        <v>482</v>
      </c>
      <c r="U55" s="1"/>
      <c r="V55" s="1" t="b">
        <v>0</v>
      </c>
      <c r="W55" s="1" t="b">
        <v>1</v>
      </c>
      <c r="X55" s="1" t="b">
        <v>0</v>
      </c>
      <c r="Y55" s="1" t="s">
        <v>483</v>
      </c>
      <c r="Z55" s="1"/>
      <c r="AA55" s="1" t="b">
        <v>0</v>
      </c>
      <c r="AB55" s="1" t="b">
        <v>0</v>
      </c>
      <c r="AC55" s="1" t="b">
        <v>0</v>
      </c>
      <c r="AD55" s="1" t="s">
        <v>484</v>
      </c>
      <c r="AE55" s="1"/>
      <c r="AF55" s="1" t="s">
        <v>44</v>
      </c>
      <c r="AG55" s="1" t="s">
        <v>45</v>
      </c>
      <c r="AH55" s="1" t="s">
        <v>44</v>
      </c>
      <c r="AI55" s="6">
        <f t="shared" si="1"/>
        <v>0</v>
      </c>
      <c r="AJ55" s="7">
        <f t="shared" si="2"/>
        <v>13</v>
      </c>
    </row>
    <row r="56" ht="15.75" hidden="1" customHeight="1">
      <c r="A56" s="2">
        <v>44195.79875144676</v>
      </c>
      <c r="B56" s="1" t="s">
        <v>485</v>
      </c>
      <c r="C56" s="3">
        <v>13.0</v>
      </c>
      <c r="D56" s="1" t="s">
        <v>486</v>
      </c>
      <c r="E56" s="1">
        <v>3.0</v>
      </c>
      <c r="F56" s="1">
        <v>1.7201063E7</v>
      </c>
      <c r="G56" s="4">
        <v>44195.0</v>
      </c>
      <c r="H56" s="1" t="s">
        <v>487</v>
      </c>
      <c r="I56" s="5" t="s">
        <v>488</v>
      </c>
      <c r="J56" s="1" t="s">
        <v>489</v>
      </c>
      <c r="K56" s="1"/>
      <c r="L56" s="1" t="b">
        <v>1</v>
      </c>
      <c r="M56" s="1" t="b">
        <v>1</v>
      </c>
      <c r="N56" s="1" t="b">
        <v>1</v>
      </c>
      <c r="O56" s="1" t="s">
        <v>490</v>
      </c>
      <c r="P56" s="1"/>
      <c r="Q56" s="1" t="b">
        <v>1</v>
      </c>
      <c r="R56" s="1" t="b">
        <v>1</v>
      </c>
      <c r="S56" s="1" t="b">
        <v>1</v>
      </c>
      <c r="T56" s="1" t="s">
        <v>491</v>
      </c>
      <c r="U56" s="1"/>
      <c r="V56" s="1" t="b">
        <v>0</v>
      </c>
      <c r="W56" s="1" t="b">
        <v>1</v>
      </c>
      <c r="X56" s="1" t="b">
        <v>0</v>
      </c>
      <c r="Y56" s="1" t="s">
        <v>492</v>
      </c>
      <c r="Z56" s="1"/>
      <c r="AA56" s="1" t="b">
        <v>0</v>
      </c>
      <c r="AB56" s="1" t="b">
        <v>0</v>
      </c>
      <c r="AC56" s="1" t="b">
        <v>0</v>
      </c>
      <c r="AD56" s="1" t="s">
        <v>493</v>
      </c>
      <c r="AE56" s="1"/>
      <c r="AF56" s="1" t="s">
        <v>44</v>
      </c>
      <c r="AG56" s="1" t="s">
        <v>45</v>
      </c>
      <c r="AH56" s="1" t="s">
        <v>44</v>
      </c>
      <c r="AI56" s="6">
        <f t="shared" si="1"/>
        <v>0</v>
      </c>
      <c r="AJ56" s="7">
        <f t="shared" si="2"/>
        <v>13</v>
      </c>
    </row>
    <row r="57" ht="15.75" hidden="1" customHeight="1">
      <c r="A57" s="2">
        <v>44195.80162798611</v>
      </c>
      <c r="B57" s="1" t="s">
        <v>494</v>
      </c>
      <c r="C57" s="3">
        <v>14.0</v>
      </c>
      <c r="D57" s="1" t="s">
        <v>495</v>
      </c>
      <c r="E57" s="5" t="s">
        <v>48</v>
      </c>
      <c r="F57" s="1">
        <v>1.8101048E7</v>
      </c>
      <c r="G57" s="4">
        <v>44195.0</v>
      </c>
      <c r="H57" s="1" t="s">
        <v>496</v>
      </c>
      <c r="I57" s="5" t="s">
        <v>497</v>
      </c>
      <c r="J57" s="1" t="s">
        <v>498</v>
      </c>
      <c r="K57" s="1"/>
      <c r="L57" s="1" t="b">
        <v>1</v>
      </c>
      <c r="M57" s="1" t="b">
        <v>0</v>
      </c>
      <c r="N57" s="1" t="b">
        <v>1</v>
      </c>
      <c r="O57" s="1" t="s">
        <v>499</v>
      </c>
      <c r="P57" s="1"/>
      <c r="Q57" s="1" t="b">
        <v>1</v>
      </c>
      <c r="R57" s="1" t="b">
        <v>1</v>
      </c>
      <c r="S57" s="1" t="b">
        <v>1</v>
      </c>
      <c r="T57" s="1" t="s">
        <v>500</v>
      </c>
      <c r="U57" s="1"/>
      <c r="V57" s="1" t="b">
        <v>0</v>
      </c>
      <c r="W57" s="1" t="b">
        <v>1</v>
      </c>
      <c r="X57" s="1" t="b">
        <v>0</v>
      </c>
      <c r="Y57" s="1" t="s">
        <v>501</v>
      </c>
      <c r="Z57" s="1"/>
      <c r="AA57" s="1" t="b">
        <v>0</v>
      </c>
      <c r="AB57" s="1" t="b">
        <v>0</v>
      </c>
      <c r="AC57" s="1" t="b">
        <v>0</v>
      </c>
      <c r="AD57" s="1" t="s">
        <v>502</v>
      </c>
      <c r="AE57" s="1"/>
      <c r="AF57" s="1" t="s">
        <v>44</v>
      </c>
      <c r="AG57" s="1" t="s">
        <v>45</v>
      </c>
      <c r="AH57" s="1" t="s">
        <v>44</v>
      </c>
      <c r="AI57" s="6">
        <f t="shared" si="1"/>
        <v>0</v>
      </c>
      <c r="AJ57" s="7">
        <f t="shared" si="2"/>
        <v>14</v>
      </c>
    </row>
    <row r="58" ht="15.75" hidden="1" customHeight="1">
      <c r="A58" s="2">
        <v>44195.80489994213</v>
      </c>
      <c r="B58" s="1" t="s">
        <v>503</v>
      </c>
      <c r="C58" s="3">
        <v>14.0</v>
      </c>
      <c r="D58" s="1" t="s">
        <v>504</v>
      </c>
      <c r="E58" s="1">
        <v>2.0</v>
      </c>
      <c r="F58" s="1">
        <v>1.8136045E7</v>
      </c>
      <c r="G58" s="4">
        <v>44195.0</v>
      </c>
      <c r="H58" s="1" t="s">
        <v>505</v>
      </c>
      <c r="I58" s="5" t="s">
        <v>506</v>
      </c>
      <c r="J58" s="1" t="s">
        <v>507</v>
      </c>
      <c r="K58" s="1"/>
      <c r="L58" s="1" t="b">
        <v>1</v>
      </c>
      <c r="M58" s="1" t="b">
        <v>0</v>
      </c>
      <c r="N58" s="1" t="b">
        <v>0</v>
      </c>
      <c r="O58" s="1" t="s">
        <v>508</v>
      </c>
      <c r="P58" s="1"/>
      <c r="Q58" s="1" t="b">
        <v>0</v>
      </c>
      <c r="R58" s="1" t="b">
        <v>1</v>
      </c>
      <c r="S58" s="1" t="b">
        <v>1</v>
      </c>
      <c r="T58" s="1" t="s">
        <v>509</v>
      </c>
      <c r="U58" s="1"/>
      <c r="V58" s="1" t="b">
        <v>0</v>
      </c>
      <c r="W58" s="1" t="b">
        <v>1</v>
      </c>
      <c r="X58" s="1" t="b">
        <v>0</v>
      </c>
      <c r="Y58" s="1" t="s">
        <v>510</v>
      </c>
      <c r="Z58" s="1"/>
      <c r="AA58" s="1" t="b">
        <v>0</v>
      </c>
      <c r="AB58" s="1" t="b">
        <v>0</v>
      </c>
      <c r="AC58" s="1" t="b">
        <v>0</v>
      </c>
      <c r="AD58" s="1" t="s">
        <v>511</v>
      </c>
      <c r="AE58" s="1"/>
      <c r="AF58" s="1" t="s">
        <v>44</v>
      </c>
      <c r="AG58" s="1" t="s">
        <v>45</v>
      </c>
      <c r="AH58" s="1" t="s">
        <v>44</v>
      </c>
      <c r="AI58" s="6">
        <f t="shared" si="1"/>
        <v>0</v>
      </c>
      <c r="AJ58" s="7">
        <f t="shared" si="2"/>
        <v>14</v>
      </c>
    </row>
    <row r="59" ht="15.75" customHeight="1">
      <c r="A59" s="2">
        <v>44195.80503659722</v>
      </c>
      <c r="B59" s="1" t="s">
        <v>512</v>
      </c>
      <c r="C59" s="3">
        <v>15.0</v>
      </c>
      <c r="D59" s="1" t="s">
        <v>513</v>
      </c>
      <c r="E59" s="5" t="s">
        <v>159</v>
      </c>
      <c r="F59" s="1">
        <v>1.6201008E7</v>
      </c>
      <c r="G59" s="4">
        <v>44195.0</v>
      </c>
      <c r="H59" s="1" t="s">
        <v>512</v>
      </c>
      <c r="I59" s="5" t="s">
        <v>514</v>
      </c>
      <c r="J59" s="1" t="s">
        <v>515</v>
      </c>
      <c r="K59" s="1"/>
      <c r="L59" s="1" t="b">
        <v>1</v>
      </c>
      <c r="M59" s="1" t="b">
        <v>0</v>
      </c>
      <c r="N59" s="1" t="b">
        <v>1</v>
      </c>
      <c r="O59" s="1" t="s">
        <v>516</v>
      </c>
      <c r="P59" s="1"/>
      <c r="Q59" s="1" t="b">
        <v>0</v>
      </c>
      <c r="R59" s="1" t="b">
        <v>1</v>
      </c>
      <c r="S59" s="1" t="b">
        <v>1</v>
      </c>
      <c r="T59" s="1" t="s">
        <v>517</v>
      </c>
      <c r="U59" s="1"/>
      <c r="V59" s="1" t="b">
        <v>0</v>
      </c>
      <c r="W59" s="1" t="b">
        <v>1</v>
      </c>
      <c r="X59" s="1" t="b">
        <v>0</v>
      </c>
      <c r="Y59" s="1" t="s">
        <v>518</v>
      </c>
      <c r="Z59" s="1"/>
      <c r="AA59" s="1" t="b">
        <v>0</v>
      </c>
      <c r="AB59" s="1" t="b">
        <v>0</v>
      </c>
      <c r="AC59" s="1" t="b">
        <v>0</v>
      </c>
      <c r="AD59" s="1" t="s">
        <v>519</v>
      </c>
      <c r="AE59" s="1"/>
      <c r="AF59" s="1" t="s">
        <v>44</v>
      </c>
      <c r="AG59" s="1" t="s">
        <v>45</v>
      </c>
      <c r="AH59" s="1" t="s">
        <v>44</v>
      </c>
      <c r="AI59" s="6">
        <f t="shared" si="1"/>
        <v>0</v>
      </c>
      <c r="AJ59" s="7">
        <f t="shared" si="2"/>
        <v>15</v>
      </c>
    </row>
    <row r="60" ht="15.75" hidden="1" customHeight="1">
      <c r="A60" s="2">
        <v>44195.80555546297</v>
      </c>
      <c r="B60" s="1" t="s">
        <v>520</v>
      </c>
      <c r="C60" s="3">
        <v>15.0</v>
      </c>
      <c r="D60" s="1" t="s">
        <v>521</v>
      </c>
      <c r="E60" s="1">
        <v>2.0</v>
      </c>
      <c r="F60" s="1">
        <v>1.8126015E7</v>
      </c>
      <c r="G60" s="4">
        <v>44195.0</v>
      </c>
      <c r="H60" s="1" t="s">
        <v>520</v>
      </c>
      <c r="I60" s="5" t="s">
        <v>522</v>
      </c>
      <c r="J60" s="1" t="s">
        <v>523</v>
      </c>
      <c r="K60" s="1"/>
      <c r="L60" s="1" t="b">
        <v>1</v>
      </c>
      <c r="M60" s="1" t="b">
        <v>0</v>
      </c>
      <c r="N60" s="1" t="b">
        <v>1</v>
      </c>
      <c r="O60" s="1" t="s">
        <v>524</v>
      </c>
      <c r="P60" s="1"/>
      <c r="Q60" s="1" t="b">
        <v>0</v>
      </c>
      <c r="R60" s="1" t="b">
        <v>1</v>
      </c>
      <c r="S60" s="1" t="b">
        <v>1</v>
      </c>
      <c r="T60" s="1" t="s">
        <v>525</v>
      </c>
      <c r="U60" s="1"/>
      <c r="V60" s="1" t="b">
        <v>0</v>
      </c>
      <c r="W60" s="1" t="b">
        <v>1</v>
      </c>
      <c r="X60" s="1" t="b">
        <v>0</v>
      </c>
      <c r="Y60" s="1" t="s">
        <v>526</v>
      </c>
      <c r="Z60" s="1"/>
      <c r="AA60" s="1" t="b">
        <v>0</v>
      </c>
      <c r="AB60" s="1" t="b">
        <v>0</v>
      </c>
      <c r="AC60" s="1" t="b">
        <v>0</v>
      </c>
      <c r="AD60" s="1" t="s">
        <v>527</v>
      </c>
      <c r="AE60" s="1"/>
      <c r="AF60" s="1" t="s">
        <v>44</v>
      </c>
      <c r="AG60" s="1" t="s">
        <v>45</v>
      </c>
      <c r="AH60" s="1" t="s">
        <v>44</v>
      </c>
      <c r="AI60" s="6">
        <f t="shared" si="1"/>
        <v>0</v>
      </c>
      <c r="AJ60" s="7">
        <f t="shared" si="2"/>
        <v>15</v>
      </c>
    </row>
    <row r="61" ht="15.75" hidden="1" customHeight="1">
      <c r="A61" s="2">
        <v>44195.80593824074</v>
      </c>
      <c r="B61" s="1" t="s">
        <v>528</v>
      </c>
      <c r="C61" s="3">
        <v>10.0</v>
      </c>
      <c r="D61" s="1" t="s">
        <v>529</v>
      </c>
      <c r="E61" s="5" t="s">
        <v>57</v>
      </c>
      <c r="F61" s="1">
        <v>1.7226007E7</v>
      </c>
      <c r="G61" s="4">
        <v>44195.0</v>
      </c>
      <c r="H61" s="5" t="s">
        <v>530</v>
      </c>
      <c r="I61" s="5" t="s">
        <v>530</v>
      </c>
      <c r="J61" s="1" t="s">
        <v>531</v>
      </c>
      <c r="K61" s="1"/>
      <c r="L61" s="1" t="b">
        <v>1</v>
      </c>
      <c r="M61" s="1" t="b">
        <v>1</v>
      </c>
      <c r="N61" s="1" t="b">
        <v>0</v>
      </c>
      <c r="O61" s="1" t="s">
        <v>532</v>
      </c>
      <c r="P61" s="1"/>
      <c r="Q61" s="1" t="b">
        <v>1</v>
      </c>
      <c r="R61" s="1" t="b">
        <v>1</v>
      </c>
      <c r="S61" s="1" t="b">
        <v>1</v>
      </c>
      <c r="T61" s="1" t="s">
        <v>533</v>
      </c>
      <c r="U61" s="1"/>
      <c r="V61" s="1" t="b">
        <v>1</v>
      </c>
      <c r="W61" s="1" t="b">
        <v>1</v>
      </c>
      <c r="X61" s="1" t="b">
        <v>0</v>
      </c>
      <c r="Y61" s="1" t="s">
        <v>534</v>
      </c>
      <c r="Z61" s="1"/>
      <c r="AA61" s="1" t="b">
        <v>0</v>
      </c>
      <c r="AB61" s="1" t="b">
        <v>0</v>
      </c>
      <c r="AC61" s="1" t="b">
        <v>0</v>
      </c>
      <c r="AD61" s="1" t="s">
        <v>535</v>
      </c>
      <c r="AE61" s="1"/>
      <c r="AF61" s="1" t="s">
        <v>44</v>
      </c>
      <c r="AG61" s="1" t="s">
        <v>45</v>
      </c>
      <c r="AH61" s="1" t="s">
        <v>45</v>
      </c>
      <c r="AI61" s="6">
        <f t="shared" si="1"/>
        <v>0</v>
      </c>
      <c r="AJ61" s="7">
        <f t="shared" si="2"/>
        <v>10</v>
      </c>
    </row>
    <row r="62" ht="15.75" hidden="1" customHeight="1">
      <c r="A62" s="2">
        <v>44195.806117858796</v>
      </c>
      <c r="B62" s="1" t="s">
        <v>536</v>
      </c>
      <c r="C62" s="3">
        <v>14.0</v>
      </c>
      <c r="D62" s="1" t="s">
        <v>537</v>
      </c>
      <c r="E62" s="5" t="s">
        <v>48</v>
      </c>
      <c r="F62" s="1">
        <v>1.7101133E7</v>
      </c>
      <c r="G62" s="4">
        <v>44195.0</v>
      </c>
      <c r="H62" s="1" t="s">
        <v>538</v>
      </c>
      <c r="I62" s="5" t="s">
        <v>539</v>
      </c>
      <c r="J62" s="1" t="s">
        <v>540</v>
      </c>
      <c r="K62" s="1"/>
      <c r="L62" s="1" t="b">
        <v>1</v>
      </c>
      <c r="M62" s="1" t="b">
        <v>1</v>
      </c>
      <c r="N62" s="1" t="b">
        <v>1</v>
      </c>
      <c r="O62" s="1" t="s">
        <v>541</v>
      </c>
      <c r="P62" s="1"/>
      <c r="Q62" s="1" t="b">
        <v>0</v>
      </c>
      <c r="R62" s="1" t="b">
        <v>1</v>
      </c>
      <c r="S62" s="1" t="b">
        <v>1</v>
      </c>
      <c r="T62" s="1" t="s">
        <v>542</v>
      </c>
      <c r="U62" s="1"/>
      <c r="V62" s="1" t="b">
        <v>0</v>
      </c>
      <c r="W62" s="1" t="b">
        <v>1</v>
      </c>
      <c r="X62" s="1" t="b">
        <v>0</v>
      </c>
      <c r="Y62" s="1" t="s">
        <v>543</v>
      </c>
      <c r="Z62" s="1"/>
      <c r="AA62" s="1" t="b">
        <v>0</v>
      </c>
      <c r="AB62" s="1" t="b">
        <v>0</v>
      </c>
      <c r="AC62" s="1" t="b">
        <v>0</v>
      </c>
      <c r="AD62" s="1" t="s">
        <v>544</v>
      </c>
      <c r="AE62" s="1"/>
      <c r="AF62" s="1" t="s">
        <v>44</v>
      </c>
      <c r="AG62" s="1" t="s">
        <v>45</v>
      </c>
      <c r="AH62" s="1" t="s">
        <v>44</v>
      </c>
      <c r="AI62" s="6">
        <f t="shared" si="1"/>
        <v>0</v>
      </c>
      <c r="AJ62" s="7">
        <f t="shared" si="2"/>
        <v>14</v>
      </c>
    </row>
    <row r="63" ht="15.75" customHeight="1">
      <c r="A63" s="2">
        <v>44195.806177962964</v>
      </c>
      <c r="B63" s="1" t="s">
        <v>545</v>
      </c>
      <c r="C63" s="3">
        <v>14.0</v>
      </c>
      <c r="D63" s="1" t="s">
        <v>546</v>
      </c>
      <c r="E63" s="5" t="s">
        <v>159</v>
      </c>
      <c r="F63" s="1">
        <v>1.8136042E7</v>
      </c>
      <c r="G63" s="4">
        <v>44195.0</v>
      </c>
      <c r="H63" s="1" t="s">
        <v>545</v>
      </c>
      <c r="I63" s="5" t="s">
        <v>547</v>
      </c>
      <c r="J63" s="1" t="s">
        <v>548</v>
      </c>
      <c r="K63" s="1"/>
      <c r="L63" s="1" t="b">
        <v>1</v>
      </c>
      <c r="M63" s="1" t="b">
        <v>0</v>
      </c>
      <c r="N63" s="1" t="b">
        <v>0</v>
      </c>
      <c r="O63" s="1" t="s">
        <v>549</v>
      </c>
      <c r="P63" s="1"/>
      <c r="Q63" s="1" t="b">
        <v>0</v>
      </c>
      <c r="R63" s="1" t="b">
        <v>1</v>
      </c>
      <c r="S63" s="1" t="b">
        <v>1</v>
      </c>
      <c r="T63" s="1" t="s">
        <v>550</v>
      </c>
      <c r="U63" s="1"/>
      <c r="V63" s="1" t="b">
        <v>0</v>
      </c>
      <c r="W63" s="1" t="b">
        <v>1</v>
      </c>
      <c r="X63" s="1" t="b">
        <v>0</v>
      </c>
      <c r="Y63" s="1" t="s">
        <v>551</v>
      </c>
      <c r="Z63" s="1"/>
      <c r="AA63" s="1" t="b">
        <v>0</v>
      </c>
      <c r="AB63" s="1" t="b">
        <v>0</v>
      </c>
      <c r="AC63" s="1" t="b">
        <v>0</v>
      </c>
      <c r="AD63" s="1" t="s">
        <v>552</v>
      </c>
      <c r="AE63" s="1"/>
      <c r="AF63" s="1" t="s">
        <v>44</v>
      </c>
      <c r="AG63" s="1" t="s">
        <v>45</v>
      </c>
      <c r="AH63" s="1" t="s">
        <v>44</v>
      </c>
      <c r="AI63" s="6">
        <f t="shared" si="1"/>
        <v>0</v>
      </c>
      <c r="AJ63" s="7">
        <f t="shared" si="2"/>
        <v>14</v>
      </c>
    </row>
    <row r="64" ht="15.75" hidden="1" customHeight="1">
      <c r="A64" s="2">
        <v>44195.80701048611</v>
      </c>
      <c r="B64" s="1" t="s">
        <v>553</v>
      </c>
      <c r="C64" s="3">
        <v>15.0</v>
      </c>
      <c r="D64" s="1" t="s">
        <v>554</v>
      </c>
      <c r="E64" s="5" t="s">
        <v>57</v>
      </c>
      <c r="F64" s="1">
        <v>1.7226003E7</v>
      </c>
      <c r="G64" s="4">
        <v>44195.0</v>
      </c>
      <c r="H64" s="1" t="s">
        <v>553</v>
      </c>
      <c r="I64" s="5" t="s">
        <v>555</v>
      </c>
      <c r="J64" s="1" t="s">
        <v>556</v>
      </c>
      <c r="K64" s="1"/>
      <c r="L64" s="1" t="b">
        <v>1</v>
      </c>
      <c r="M64" s="1" t="b">
        <v>0</v>
      </c>
      <c r="N64" s="1" t="b">
        <v>1</v>
      </c>
      <c r="O64" s="1" t="s">
        <v>557</v>
      </c>
      <c r="P64" s="1"/>
      <c r="Q64" s="1" t="b">
        <v>0</v>
      </c>
      <c r="R64" s="1" t="b">
        <v>1</v>
      </c>
      <c r="S64" s="1" t="b">
        <v>1</v>
      </c>
      <c r="T64" s="1" t="s">
        <v>558</v>
      </c>
      <c r="U64" s="1"/>
      <c r="V64" s="1" t="b">
        <v>0</v>
      </c>
      <c r="W64" s="1" t="b">
        <v>1</v>
      </c>
      <c r="X64" s="1" t="b">
        <v>0</v>
      </c>
      <c r="Y64" s="1" t="s">
        <v>559</v>
      </c>
      <c r="Z64" s="1"/>
      <c r="AA64" s="1" t="b">
        <v>0</v>
      </c>
      <c r="AB64" s="1" t="b">
        <v>0</v>
      </c>
      <c r="AC64" s="1" t="b">
        <v>0</v>
      </c>
      <c r="AD64" s="1" t="s">
        <v>560</v>
      </c>
      <c r="AE64" s="1"/>
      <c r="AF64" s="1" t="s">
        <v>44</v>
      </c>
      <c r="AG64" s="1" t="s">
        <v>45</v>
      </c>
      <c r="AH64" s="1" t="s">
        <v>44</v>
      </c>
      <c r="AI64" s="6">
        <f t="shared" si="1"/>
        <v>0</v>
      </c>
      <c r="AJ64" s="7">
        <f t="shared" si="2"/>
        <v>15</v>
      </c>
    </row>
    <row r="65" ht="15.75" hidden="1" customHeight="1">
      <c r="A65" s="2">
        <v>44195.80785704861</v>
      </c>
      <c r="B65" s="1" t="s">
        <v>561</v>
      </c>
      <c r="C65" s="3">
        <v>14.0</v>
      </c>
      <c r="D65" s="1" t="s">
        <v>562</v>
      </c>
      <c r="E65" s="5" t="s">
        <v>57</v>
      </c>
      <c r="F65" s="1">
        <v>1.8126035E7</v>
      </c>
      <c r="G65" s="4">
        <v>44195.0</v>
      </c>
      <c r="H65" s="1" t="s">
        <v>561</v>
      </c>
      <c r="I65" s="5" t="s">
        <v>563</v>
      </c>
      <c r="J65" s="1" t="s">
        <v>564</v>
      </c>
      <c r="K65" s="1"/>
      <c r="L65" s="1" t="b">
        <v>1</v>
      </c>
      <c r="M65" s="1" t="b">
        <v>0</v>
      </c>
      <c r="N65" s="1" t="b">
        <v>1</v>
      </c>
      <c r="O65" s="1" t="s">
        <v>565</v>
      </c>
      <c r="P65" s="1"/>
      <c r="Q65" s="1" t="b">
        <v>0</v>
      </c>
      <c r="R65" s="1" t="b">
        <v>1</v>
      </c>
      <c r="S65" s="1" t="b">
        <v>1</v>
      </c>
      <c r="T65" s="1" t="s">
        <v>566</v>
      </c>
      <c r="U65" s="1"/>
      <c r="V65" s="1" t="b">
        <v>0</v>
      </c>
      <c r="W65" s="1" t="b">
        <v>0</v>
      </c>
      <c r="X65" s="1" t="b">
        <v>0</v>
      </c>
      <c r="Y65" s="1" t="s">
        <v>567</v>
      </c>
      <c r="Z65" s="1"/>
      <c r="AA65" s="1" t="b">
        <v>0</v>
      </c>
      <c r="AB65" s="1" t="b">
        <v>0</v>
      </c>
      <c r="AC65" s="1" t="b">
        <v>0</v>
      </c>
      <c r="AD65" s="1" t="s">
        <v>568</v>
      </c>
      <c r="AE65" s="1"/>
      <c r="AF65" s="1" t="s">
        <v>44</v>
      </c>
      <c r="AG65" s="1" t="s">
        <v>45</v>
      </c>
      <c r="AH65" s="1" t="s">
        <v>44</v>
      </c>
      <c r="AI65" s="6">
        <f t="shared" si="1"/>
        <v>0</v>
      </c>
      <c r="AJ65" s="7">
        <f t="shared" si="2"/>
        <v>14</v>
      </c>
    </row>
    <row r="66" ht="15.75" customHeight="1">
      <c r="A66" s="2">
        <v>44195.80861128472</v>
      </c>
      <c r="B66" s="1" t="s">
        <v>569</v>
      </c>
      <c r="C66" s="3">
        <v>14.0</v>
      </c>
      <c r="D66" s="1" t="s">
        <v>570</v>
      </c>
      <c r="E66" s="5" t="s">
        <v>159</v>
      </c>
      <c r="F66" s="1">
        <v>1.7101071E7</v>
      </c>
      <c r="G66" s="4">
        <v>44195.0</v>
      </c>
      <c r="H66" s="1" t="s">
        <v>569</v>
      </c>
      <c r="I66" s="5" t="s">
        <v>571</v>
      </c>
      <c r="J66" s="1" t="s">
        <v>572</v>
      </c>
      <c r="K66" s="1"/>
      <c r="L66" s="1" t="b">
        <v>1</v>
      </c>
      <c r="M66" s="1" t="b">
        <v>1</v>
      </c>
      <c r="N66" s="1" t="b">
        <v>1</v>
      </c>
      <c r="O66" s="1" t="s">
        <v>573</v>
      </c>
      <c r="P66" s="1"/>
      <c r="Q66" s="1" t="b">
        <v>0</v>
      </c>
      <c r="R66" s="1" t="b">
        <v>1</v>
      </c>
      <c r="S66" s="1" t="b">
        <v>1</v>
      </c>
      <c r="T66" s="1" t="s">
        <v>574</v>
      </c>
      <c r="U66" s="1"/>
      <c r="V66" s="1" t="b">
        <v>0</v>
      </c>
      <c r="W66" s="1" t="b">
        <v>1</v>
      </c>
      <c r="X66" s="1" t="b">
        <v>0</v>
      </c>
      <c r="Y66" s="1" t="s">
        <v>575</v>
      </c>
      <c r="Z66" s="1"/>
      <c r="AA66" s="1" t="b">
        <v>0</v>
      </c>
      <c r="AB66" s="1" t="b">
        <v>0</v>
      </c>
      <c r="AC66" s="1" t="b">
        <v>0</v>
      </c>
      <c r="AD66" s="1" t="s">
        <v>576</v>
      </c>
      <c r="AE66" s="1"/>
      <c r="AF66" s="1" t="s">
        <v>44</v>
      </c>
      <c r="AG66" s="1" t="s">
        <v>45</v>
      </c>
      <c r="AH66" s="1" t="s">
        <v>44</v>
      </c>
      <c r="AI66" s="6">
        <f t="shared" si="1"/>
        <v>0</v>
      </c>
      <c r="AJ66" s="7">
        <f t="shared" si="2"/>
        <v>14</v>
      </c>
    </row>
    <row r="67" ht="15.75" customHeight="1">
      <c r="A67" s="2">
        <v>44195.8088350926</v>
      </c>
      <c r="B67" s="1" t="s">
        <v>577</v>
      </c>
      <c r="C67" s="3">
        <v>14.0</v>
      </c>
      <c r="D67" s="1" t="s">
        <v>578</v>
      </c>
      <c r="E67" s="1">
        <v>1.0</v>
      </c>
      <c r="F67" s="1">
        <v>1.8136038E7</v>
      </c>
      <c r="G67" s="4">
        <v>44195.0</v>
      </c>
      <c r="H67" s="1" t="s">
        <v>577</v>
      </c>
      <c r="I67" s="5" t="s">
        <v>579</v>
      </c>
      <c r="J67" s="1" t="s">
        <v>580</v>
      </c>
      <c r="K67" s="1"/>
      <c r="L67" s="1" t="b">
        <v>1</v>
      </c>
      <c r="M67" s="1" t="b">
        <v>0</v>
      </c>
      <c r="N67" s="1" t="b">
        <v>0</v>
      </c>
      <c r="O67" s="1" t="s">
        <v>581</v>
      </c>
      <c r="P67" s="1"/>
      <c r="Q67" s="1" t="b">
        <v>0</v>
      </c>
      <c r="R67" s="1" t="b">
        <v>1</v>
      </c>
      <c r="S67" s="1" t="b">
        <v>1</v>
      </c>
      <c r="T67" s="1" t="s">
        <v>582</v>
      </c>
      <c r="U67" s="1"/>
      <c r="V67" s="1" t="b">
        <v>0</v>
      </c>
      <c r="W67" s="1" t="b">
        <v>1</v>
      </c>
      <c r="X67" s="1" t="b">
        <v>0</v>
      </c>
      <c r="Y67" s="1" t="s">
        <v>583</v>
      </c>
      <c r="Z67" s="1"/>
      <c r="AA67" s="1" t="b">
        <v>0</v>
      </c>
      <c r="AB67" s="1" t="b">
        <v>0</v>
      </c>
      <c r="AC67" s="1" t="b">
        <v>0</v>
      </c>
      <c r="AD67" s="1" t="s">
        <v>584</v>
      </c>
      <c r="AE67" s="1"/>
      <c r="AF67" s="1" t="s">
        <v>44</v>
      </c>
      <c r="AG67" s="1" t="s">
        <v>45</v>
      </c>
      <c r="AH67" s="1" t="s">
        <v>44</v>
      </c>
      <c r="AI67" s="6">
        <f t="shared" si="1"/>
        <v>0</v>
      </c>
      <c r="AJ67" s="7">
        <f t="shared" si="2"/>
        <v>14</v>
      </c>
    </row>
    <row r="68" ht="15.75" customHeight="1">
      <c r="A68" s="2">
        <v>44195.80910673611</v>
      </c>
      <c r="B68" s="1" t="s">
        <v>585</v>
      </c>
      <c r="C68" s="3">
        <v>14.0</v>
      </c>
      <c r="D68" s="1" t="s">
        <v>586</v>
      </c>
      <c r="E68" s="5" t="s">
        <v>159</v>
      </c>
      <c r="F68" s="1">
        <v>1.7105017E7</v>
      </c>
      <c r="G68" s="4">
        <v>44195.0</v>
      </c>
      <c r="H68" s="1" t="s">
        <v>585</v>
      </c>
      <c r="I68" s="5" t="s">
        <v>587</v>
      </c>
      <c r="J68" s="1" t="s">
        <v>588</v>
      </c>
      <c r="K68" s="1"/>
      <c r="L68" s="1" t="b">
        <v>1</v>
      </c>
      <c r="M68" s="1" t="b">
        <v>1</v>
      </c>
      <c r="N68" s="1" t="b">
        <v>1</v>
      </c>
      <c r="O68" s="1" t="s">
        <v>589</v>
      </c>
      <c r="P68" s="1"/>
      <c r="Q68" s="1" t="b">
        <v>0</v>
      </c>
      <c r="R68" s="1" t="b">
        <v>1</v>
      </c>
      <c r="S68" s="1" t="b">
        <v>1</v>
      </c>
      <c r="T68" s="1" t="s">
        <v>590</v>
      </c>
      <c r="U68" s="1"/>
      <c r="V68" s="1" t="b">
        <v>0</v>
      </c>
      <c r="W68" s="1" t="b">
        <v>1</v>
      </c>
      <c r="X68" s="1" t="b">
        <v>0</v>
      </c>
      <c r="Y68" s="1" t="s">
        <v>591</v>
      </c>
      <c r="Z68" s="1"/>
      <c r="AA68" s="1" t="b">
        <v>0</v>
      </c>
      <c r="AB68" s="1" t="b">
        <v>0</v>
      </c>
      <c r="AC68" s="1" t="b">
        <v>0</v>
      </c>
      <c r="AD68" s="1" t="s">
        <v>592</v>
      </c>
      <c r="AE68" s="1"/>
      <c r="AF68" s="1" t="s">
        <v>44</v>
      </c>
      <c r="AG68" s="1" t="s">
        <v>45</v>
      </c>
      <c r="AH68" s="1" t="s">
        <v>44</v>
      </c>
      <c r="AI68" s="6">
        <f t="shared" si="1"/>
        <v>0</v>
      </c>
      <c r="AJ68" s="7">
        <f t="shared" si="2"/>
        <v>14</v>
      </c>
    </row>
    <row r="69" ht="15.75" customHeight="1">
      <c r="A69" s="2">
        <v>44195.80926415509</v>
      </c>
      <c r="B69" s="1" t="s">
        <v>593</v>
      </c>
      <c r="C69" s="3">
        <v>14.0</v>
      </c>
      <c r="D69" s="1" t="s">
        <v>594</v>
      </c>
      <c r="E69" s="5" t="s">
        <v>159</v>
      </c>
      <c r="F69" s="1">
        <v>1.7101037E7</v>
      </c>
      <c r="G69" s="4">
        <v>44195.0</v>
      </c>
      <c r="H69" s="1" t="s">
        <v>595</v>
      </c>
      <c r="I69" s="5" t="s">
        <v>596</v>
      </c>
      <c r="J69" s="1" t="s">
        <v>597</v>
      </c>
      <c r="K69" s="1"/>
      <c r="L69" s="1" t="b">
        <v>1</v>
      </c>
      <c r="M69" s="1" t="b">
        <v>1</v>
      </c>
      <c r="N69" s="1" t="b">
        <v>1</v>
      </c>
      <c r="O69" s="1" t="s">
        <v>598</v>
      </c>
      <c r="P69" s="1"/>
      <c r="Q69" s="1" t="b">
        <v>0</v>
      </c>
      <c r="R69" s="1" t="b">
        <v>1</v>
      </c>
      <c r="S69" s="1" t="b">
        <v>1</v>
      </c>
      <c r="T69" s="1" t="s">
        <v>599</v>
      </c>
      <c r="U69" s="1"/>
      <c r="V69" s="1" t="b">
        <v>0</v>
      </c>
      <c r="W69" s="1" t="b">
        <v>1</v>
      </c>
      <c r="X69" s="1" t="b">
        <v>0</v>
      </c>
      <c r="Y69" s="1" t="s">
        <v>600</v>
      </c>
      <c r="Z69" s="1"/>
      <c r="AA69" s="1" t="b">
        <v>0</v>
      </c>
      <c r="AB69" s="1" t="b">
        <v>0</v>
      </c>
      <c r="AC69" s="1" t="b">
        <v>0</v>
      </c>
      <c r="AD69" s="1" t="s">
        <v>601</v>
      </c>
      <c r="AE69" s="1"/>
      <c r="AF69" s="1" t="s">
        <v>44</v>
      </c>
      <c r="AG69" s="1" t="s">
        <v>45</v>
      </c>
      <c r="AH69" s="1" t="s">
        <v>44</v>
      </c>
      <c r="AI69" s="6">
        <f t="shared" si="1"/>
        <v>0</v>
      </c>
      <c r="AJ69" s="7">
        <f t="shared" si="2"/>
        <v>14</v>
      </c>
    </row>
    <row r="70" ht="15.75" hidden="1" customHeight="1">
      <c r="A70" s="2">
        <v>44195.80998627315</v>
      </c>
      <c r="B70" s="1" t="s">
        <v>602</v>
      </c>
      <c r="C70" s="3">
        <v>15.0</v>
      </c>
      <c r="D70" s="1" t="s">
        <v>603</v>
      </c>
      <c r="E70" s="5" t="s">
        <v>57</v>
      </c>
      <c r="F70" s="1">
        <v>1.6101098E7</v>
      </c>
      <c r="G70" s="4">
        <v>44195.0</v>
      </c>
      <c r="H70" s="1" t="s">
        <v>604</v>
      </c>
      <c r="I70" s="5" t="s">
        <v>605</v>
      </c>
      <c r="J70" s="1" t="s">
        <v>606</v>
      </c>
      <c r="K70" s="1"/>
      <c r="L70" s="1" t="b">
        <v>1</v>
      </c>
      <c r="M70" s="1" t="b">
        <v>0</v>
      </c>
      <c r="N70" s="1" t="b">
        <v>1</v>
      </c>
      <c r="O70" s="1" t="s">
        <v>607</v>
      </c>
      <c r="P70" s="1"/>
      <c r="Q70" s="1" t="b">
        <v>0</v>
      </c>
      <c r="R70" s="1" t="b">
        <v>1</v>
      </c>
      <c r="S70" s="1" t="b">
        <v>1</v>
      </c>
      <c r="T70" s="1" t="s">
        <v>608</v>
      </c>
      <c r="U70" s="1"/>
      <c r="V70" s="1" t="b">
        <v>0</v>
      </c>
      <c r="W70" s="1" t="b">
        <v>1</v>
      </c>
      <c r="X70" s="1" t="b">
        <v>0</v>
      </c>
      <c r="Y70" s="1" t="s">
        <v>609</v>
      </c>
      <c r="Z70" s="1"/>
      <c r="AA70" s="1" t="b">
        <v>0</v>
      </c>
      <c r="AB70" s="1" t="b">
        <v>0</v>
      </c>
      <c r="AC70" s="1" t="b">
        <v>0</v>
      </c>
      <c r="AD70" s="1" t="s">
        <v>610</v>
      </c>
      <c r="AE70" s="1"/>
      <c r="AF70" s="1" t="s">
        <v>44</v>
      </c>
      <c r="AG70" s="1" t="s">
        <v>45</v>
      </c>
      <c r="AH70" s="1" t="s">
        <v>44</v>
      </c>
      <c r="AI70" s="6">
        <f t="shared" si="1"/>
        <v>0</v>
      </c>
      <c r="AJ70" s="7">
        <f t="shared" si="2"/>
        <v>15</v>
      </c>
    </row>
    <row r="71" ht="15.75" customHeight="1">
      <c r="A71" s="2">
        <v>44195.810209918985</v>
      </c>
      <c r="B71" s="1" t="s">
        <v>611</v>
      </c>
      <c r="C71" s="3">
        <v>14.0</v>
      </c>
      <c r="D71" s="1" t="s">
        <v>612</v>
      </c>
      <c r="E71" s="1">
        <v>1.0</v>
      </c>
      <c r="F71" s="1">
        <v>1.8136033E7</v>
      </c>
      <c r="G71" s="4">
        <v>44195.0</v>
      </c>
      <c r="H71" s="1" t="s">
        <v>611</v>
      </c>
      <c r="I71" s="1" t="s">
        <v>613</v>
      </c>
      <c r="J71" s="1" t="s">
        <v>614</v>
      </c>
      <c r="K71" s="1"/>
      <c r="L71" s="1" t="b">
        <v>1</v>
      </c>
      <c r="M71" s="1" t="b">
        <v>0</v>
      </c>
      <c r="N71" s="1" t="b">
        <v>0</v>
      </c>
      <c r="O71" s="1" t="s">
        <v>615</v>
      </c>
      <c r="P71" s="1"/>
      <c r="Q71" s="1" t="b">
        <v>0</v>
      </c>
      <c r="R71" s="1" t="b">
        <v>1</v>
      </c>
      <c r="S71" s="1" t="b">
        <v>1</v>
      </c>
      <c r="T71" s="1" t="s">
        <v>616</v>
      </c>
      <c r="U71" s="1"/>
      <c r="V71" s="1" t="b">
        <v>0</v>
      </c>
      <c r="W71" s="1" t="b">
        <v>1</v>
      </c>
      <c r="X71" s="1" t="b">
        <v>0</v>
      </c>
      <c r="Y71" s="1" t="s">
        <v>617</v>
      </c>
      <c r="Z71" s="1"/>
      <c r="AA71" s="1" t="b">
        <v>0</v>
      </c>
      <c r="AB71" s="1" t="b">
        <v>0</v>
      </c>
      <c r="AC71" s="1" t="b">
        <v>0</v>
      </c>
      <c r="AD71" s="1" t="s">
        <v>618</v>
      </c>
      <c r="AE71" s="1"/>
      <c r="AF71" s="1" t="s">
        <v>44</v>
      </c>
      <c r="AG71" s="1" t="s">
        <v>45</v>
      </c>
      <c r="AH71" s="1" t="s">
        <v>44</v>
      </c>
      <c r="AI71" s="6">
        <f t="shared" si="1"/>
        <v>0</v>
      </c>
      <c r="AJ71" s="7">
        <f t="shared" si="2"/>
        <v>14</v>
      </c>
    </row>
    <row r="72" ht="15.75" hidden="1" customHeight="1">
      <c r="A72" s="2">
        <v>44195.81249337963</v>
      </c>
      <c r="B72" s="1" t="s">
        <v>619</v>
      </c>
      <c r="C72" s="3">
        <v>14.0</v>
      </c>
      <c r="D72" s="1" t="s">
        <v>620</v>
      </c>
      <c r="E72" s="5" t="s">
        <v>57</v>
      </c>
      <c r="F72" s="1">
        <v>1.8126078E7</v>
      </c>
      <c r="G72" s="4">
        <v>44195.0</v>
      </c>
      <c r="H72" s="1" t="s">
        <v>619</v>
      </c>
      <c r="I72" s="5" t="s">
        <v>621</v>
      </c>
      <c r="J72" s="1" t="s">
        <v>622</v>
      </c>
      <c r="K72" s="1"/>
      <c r="L72" s="1" t="b">
        <v>1</v>
      </c>
      <c r="M72" s="1" t="b">
        <v>0</v>
      </c>
      <c r="N72" s="1" t="b">
        <v>1</v>
      </c>
      <c r="O72" s="1" t="s">
        <v>623</v>
      </c>
      <c r="P72" s="1"/>
      <c r="Q72" s="1" t="b">
        <v>0</v>
      </c>
      <c r="R72" s="1" t="b">
        <v>1</v>
      </c>
      <c r="S72" s="1" t="b">
        <v>1</v>
      </c>
      <c r="T72" s="1" t="s">
        <v>624</v>
      </c>
      <c r="U72" s="1"/>
      <c r="V72" s="1" t="b">
        <v>0</v>
      </c>
      <c r="W72" s="1" t="b">
        <v>0</v>
      </c>
      <c r="X72" s="1" t="b">
        <v>0</v>
      </c>
      <c r="Y72" s="1" t="s">
        <v>625</v>
      </c>
      <c r="Z72" s="1"/>
      <c r="AA72" s="1" t="b">
        <v>0</v>
      </c>
      <c r="AB72" s="1" t="b">
        <v>0</v>
      </c>
      <c r="AC72" s="1" t="b">
        <v>0</v>
      </c>
      <c r="AD72" s="1" t="s">
        <v>626</v>
      </c>
      <c r="AE72" s="1"/>
      <c r="AF72" s="1" t="s">
        <v>44</v>
      </c>
      <c r="AG72" s="1" t="s">
        <v>45</v>
      </c>
      <c r="AH72" s="1" t="s">
        <v>44</v>
      </c>
      <c r="AI72" s="6">
        <f t="shared" si="1"/>
        <v>0</v>
      </c>
      <c r="AJ72" s="7">
        <f t="shared" si="2"/>
        <v>14</v>
      </c>
    </row>
    <row r="73" ht="15.75" hidden="1" customHeight="1">
      <c r="A73" s="2">
        <v>44195.81251418982</v>
      </c>
      <c r="B73" s="1" t="s">
        <v>627</v>
      </c>
      <c r="C73" s="3">
        <v>10.0</v>
      </c>
      <c r="D73" s="1" t="s">
        <v>628</v>
      </c>
      <c r="E73" s="1">
        <v>2.0</v>
      </c>
      <c r="F73" s="1">
        <v>1.7241012E7</v>
      </c>
      <c r="G73" s="4">
        <v>44195.0</v>
      </c>
      <c r="H73" s="1" t="s">
        <v>627</v>
      </c>
      <c r="I73" s="5" t="s">
        <v>629</v>
      </c>
      <c r="J73" s="1" t="s">
        <v>630</v>
      </c>
      <c r="K73" s="1"/>
      <c r="L73" s="1" t="b">
        <v>1</v>
      </c>
      <c r="M73" s="1" t="b">
        <v>1</v>
      </c>
      <c r="N73" s="1" t="b">
        <v>1</v>
      </c>
      <c r="O73" s="1" t="s">
        <v>631</v>
      </c>
      <c r="P73" s="1"/>
      <c r="Q73" s="1" t="b">
        <v>1</v>
      </c>
      <c r="R73" s="1" t="b">
        <v>0</v>
      </c>
      <c r="S73" s="1" t="b">
        <v>0</v>
      </c>
      <c r="T73" s="1" t="s">
        <v>632</v>
      </c>
      <c r="U73" s="1"/>
      <c r="V73" s="1" t="b">
        <v>0</v>
      </c>
      <c r="W73" s="1" t="b">
        <v>1</v>
      </c>
      <c r="X73" s="1" t="b">
        <v>0</v>
      </c>
      <c r="Y73" s="1" t="s">
        <v>633</v>
      </c>
      <c r="Z73" s="1"/>
      <c r="AA73" s="1" t="b">
        <v>0</v>
      </c>
      <c r="AB73" s="1" t="b">
        <v>0</v>
      </c>
      <c r="AC73" s="1" t="b">
        <v>0</v>
      </c>
      <c r="AD73" s="1" t="s">
        <v>634</v>
      </c>
      <c r="AE73" s="1"/>
      <c r="AF73" s="1" t="s">
        <v>44</v>
      </c>
      <c r="AG73" s="1" t="s">
        <v>44</v>
      </c>
      <c r="AH73" s="1" t="s">
        <v>44</v>
      </c>
      <c r="AI73" s="6">
        <f t="shared" si="1"/>
        <v>0</v>
      </c>
      <c r="AJ73" s="7">
        <f t="shared" si="2"/>
        <v>10</v>
      </c>
    </row>
    <row r="74" ht="15.75" customHeight="1">
      <c r="A74" s="2">
        <v>44195.812823125</v>
      </c>
      <c r="B74" s="1" t="s">
        <v>635</v>
      </c>
      <c r="C74" s="3">
        <v>15.0</v>
      </c>
      <c r="D74" s="1" t="s">
        <v>636</v>
      </c>
      <c r="E74" s="5" t="s">
        <v>159</v>
      </c>
      <c r="F74" s="1">
        <v>1.930501E7</v>
      </c>
      <c r="G74" s="4">
        <v>44195.0</v>
      </c>
      <c r="H74" s="1" t="s">
        <v>635</v>
      </c>
      <c r="I74" s="5" t="s">
        <v>637</v>
      </c>
      <c r="J74" s="1" t="s">
        <v>638</v>
      </c>
      <c r="K74" s="1"/>
      <c r="L74" s="1" t="b">
        <v>1</v>
      </c>
      <c r="M74" s="1" t="b">
        <v>0</v>
      </c>
      <c r="N74" s="1" t="b">
        <v>1</v>
      </c>
      <c r="O74" s="1" t="s">
        <v>639</v>
      </c>
      <c r="P74" s="1"/>
      <c r="Q74" s="1" t="b">
        <v>0</v>
      </c>
      <c r="R74" s="1" t="b">
        <v>1</v>
      </c>
      <c r="S74" s="1" t="b">
        <v>1</v>
      </c>
      <c r="T74" s="1" t="s">
        <v>640</v>
      </c>
      <c r="U74" s="1"/>
      <c r="V74" s="1" t="b">
        <v>0</v>
      </c>
      <c r="W74" s="1" t="b">
        <v>1</v>
      </c>
      <c r="X74" s="1" t="b">
        <v>0</v>
      </c>
      <c r="Y74" s="1" t="s">
        <v>641</v>
      </c>
      <c r="Z74" s="1"/>
      <c r="AA74" s="1" t="b">
        <v>0</v>
      </c>
      <c r="AB74" s="1" t="b">
        <v>0</v>
      </c>
      <c r="AC74" s="1" t="b">
        <v>0</v>
      </c>
      <c r="AD74" s="1" t="s">
        <v>642</v>
      </c>
      <c r="AE74" s="1"/>
      <c r="AF74" s="1" t="s">
        <v>44</v>
      </c>
      <c r="AG74" s="1" t="s">
        <v>45</v>
      </c>
      <c r="AH74" s="1" t="s">
        <v>44</v>
      </c>
      <c r="AI74" s="6">
        <f t="shared" si="1"/>
        <v>0</v>
      </c>
      <c r="AJ74" s="7">
        <f t="shared" si="2"/>
        <v>15</v>
      </c>
    </row>
    <row r="75" ht="15.75" hidden="1" customHeight="1">
      <c r="A75" s="2">
        <v>44195.813168043984</v>
      </c>
      <c r="B75" s="1" t="s">
        <v>643</v>
      </c>
      <c r="C75" s="3">
        <v>14.0</v>
      </c>
      <c r="D75" s="1" t="s">
        <v>644</v>
      </c>
      <c r="E75" s="1">
        <v>2.0</v>
      </c>
      <c r="F75" s="1">
        <v>1.8126003E7</v>
      </c>
      <c r="G75" s="4">
        <v>44195.0</v>
      </c>
      <c r="H75" s="1" t="s">
        <v>645</v>
      </c>
      <c r="I75" s="1">
        <v>1.617030232E9</v>
      </c>
      <c r="J75" s="1" t="s">
        <v>646</v>
      </c>
      <c r="K75" s="1"/>
      <c r="L75" s="1" t="b">
        <v>1</v>
      </c>
      <c r="M75" s="1" t="b">
        <v>0</v>
      </c>
      <c r="N75" s="1" t="b">
        <v>1</v>
      </c>
      <c r="O75" s="1" t="s">
        <v>647</v>
      </c>
      <c r="P75" s="1"/>
      <c r="Q75" s="1" t="b">
        <v>0</v>
      </c>
      <c r="R75" s="1" t="b">
        <v>1</v>
      </c>
      <c r="S75" s="1" t="b">
        <v>1</v>
      </c>
      <c r="T75" s="1" t="s">
        <v>648</v>
      </c>
      <c r="U75" s="1"/>
      <c r="V75" s="1" t="b">
        <v>0</v>
      </c>
      <c r="W75" s="1" t="b">
        <v>0</v>
      </c>
      <c r="X75" s="1" t="b">
        <v>0</v>
      </c>
      <c r="Y75" s="1" t="s">
        <v>649</v>
      </c>
      <c r="Z75" s="1"/>
      <c r="AA75" s="1" t="b">
        <v>0</v>
      </c>
      <c r="AB75" s="1" t="b">
        <v>0</v>
      </c>
      <c r="AC75" s="1" t="b">
        <v>0</v>
      </c>
      <c r="AD75" s="1" t="s">
        <v>650</v>
      </c>
      <c r="AE75" s="1"/>
      <c r="AF75" s="1" t="s">
        <v>44</v>
      </c>
      <c r="AG75" s="1" t="s">
        <v>45</v>
      </c>
      <c r="AH75" s="1" t="s">
        <v>44</v>
      </c>
      <c r="AI75" s="6">
        <f t="shared" si="1"/>
        <v>0</v>
      </c>
      <c r="AJ75" s="7">
        <f t="shared" si="2"/>
        <v>14</v>
      </c>
    </row>
    <row r="76" ht="15.75" customHeight="1">
      <c r="A76" s="2">
        <v>44195.81387820602</v>
      </c>
      <c r="B76" s="1" t="s">
        <v>651</v>
      </c>
      <c r="C76" s="3">
        <v>15.0</v>
      </c>
      <c r="D76" s="1" t="s">
        <v>652</v>
      </c>
      <c r="E76" s="1">
        <v>1.0</v>
      </c>
      <c r="F76" s="1">
        <v>1.7101197E7</v>
      </c>
      <c r="G76" s="4">
        <v>44195.0</v>
      </c>
      <c r="H76" s="1" t="s">
        <v>651</v>
      </c>
      <c r="I76" s="5" t="s">
        <v>653</v>
      </c>
      <c r="J76" s="1" t="s">
        <v>654</v>
      </c>
      <c r="K76" s="1"/>
      <c r="L76" s="1" t="b">
        <v>1</v>
      </c>
      <c r="M76" s="1" t="b">
        <v>0</v>
      </c>
      <c r="N76" s="1" t="b">
        <v>1</v>
      </c>
      <c r="O76" s="1" t="s">
        <v>655</v>
      </c>
      <c r="P76" s="1"/>
      <c r="Q76" s="1" t="b">
        <v>0</v>
      </c>
      <c r="R76" s="1" t="b">
        <v>1</v>
      </c>
      <c r="S76" s="1" t="b">
        <v>1</v>
      </c>
      <c r="T76" s="1" t="s">
        <v>656</v>
      </c>
      <c r="U76" s="1"/>
      <c r="V76" s="1" t="b">
        <v>0</v>
      </c>
      <c r="W76" s="1" t="b">
        <v>1</v>
      </c>
      <c r="X76" s="1" t="b">
        <v>0</v>
      </c>
      <c r="Y76" s="1" t="s">
        <v>657</v>
      </c>
      <c r="Z76" s="1"/>
      <c r="AA76" s="1" t="b">
        <v>0</v>
      </c>
      <c r="AB76" s="1" t="b">
        <v>0</v>
      </c>
      <c r="AC76" s="1" t="b">
        <v>0</v>
      </c>
      <c r="AD76" s="1" t="s">
        <v>658</v>
      </c>
      <c r="AE76" s="1"/>
      <c r="AF76" s="1" t="s">
        <v>44</v>
      </c>
      <c r="AG76" s="1" t="s">
        <v>45</v>
      </c>
      <c r="AH76" s="1" t="s">
        <v>44</v>
      </c>
      <c r="AI76" s="6">
        <f t="shared" si="1"/>
        <v>0</v>
      </c>
      <c r="AJ76" s="7">
        <f t="shared" si="2"/>
        <v>15</v>
      </c>
    </row>
    <row r="77" ht="15.75" hidden="1" customHeight="1">
      <c r="A77" s="2">
        <v>44195.815198599536</v>
      </c>
      <c r="B77" s="1" t="s">
        <v>659</v>
      </c>
      <c r="C77" s="3">
        <v>12.0</v>
      </c>
      <c r="D77" s="1" t="s">
        <v>660</v>
      </c>
      <c r="E77" s="5" t="s">
        <v>48</v>
      </c>
      <c r="F77" s="1">
        <v>1.7301071E7</v>
      </c>
      <c r="G77" s="4">
        <v>44195.0</v>
      </c>
      <c r="H77" s="1" t="s">
        <v>659</v>
      </c>
      <c r="I77" s="5" t="s">
        <v>661</v>
      </c>
      <c r="J77" s="1" t="s">
        <v>662</v>
      </c>
      <c r="K77" s="1"/>
      <c r="L77" s="1" t="b">
        <v>1</v>
      </c>
      <c r="M77" s="1" t="b">
        <v>0</v>
      </c>
      <c r="N77" s="1" t="b">
        <v>0</v>
      </c>
      <c r="O77" s="1" t="s">
        <v>663</v>
      </c>
      <c r="P77" s="1"/>
      <c r="Q77" s="1" t="b">
        <v>1</v>
      </c>
      <c r="R77" s="1" t="b">
        <v>1</v>
      </c>
      <c r="S77" s="1" t="b">
        <v>0</v>
      </c>
      <c r="T77" s="1" t="s">
        <v>664</v>
      </c>
      <c r="U77" s="1"/>
      <c r="V77" s="1" t="b">
        <v>0</v>
      </c>
      <c r="W77" s="1" t="b">
        <v>1</v>
      </c>
      <c r="X77" s="1" t="b">
        <v>0</v>
      </c>
      <c r="Y77" s="1" t="s">
        <v>665</v>
      </c>
      <c r="Z77" s="1"/>
      <c r="AA77" s="1" t="b">
        <v>0</v>
      </c>
      <c r="AB77" s="1" t="b">
        <v>0</v>
      </c>
      <c r="AC77" s="1" t="b">
        <v>0</v>
      </c>
      <c r="AD77" s="1" t="s">
        <v>666</v>
      </c>
      <c r="AE77" s="1"/>
      <c r="AF77" s="1" t="s">
        <v>44</v>
      </c>
      <c r="AG77" s="1" t="s">
        <v>45</v>
      </c>
      <c r="AH77" s="1" t="s">
        <v>44</v>
      </c>
      <c r="AI77" s="6">
        <f t="shared" si="1"/>
        <v>0</v>
      </c>
      <c r="AJ77" s="7">
        <f t="shared" si="2"/>
        <v>12</v>
      </c>
    </row>
    <row r="78" ht="15.75" hidden="1" customHeight="1">
      <c r="A78" s="2">
        <v>44195.81804616898</v>
      </c>
      <c r="B78" s="1" t="s">
        <v>667</v>
      </c>
      <c r="C78" s="3">
        <v>13.0</v>
      </c>
      <c r="D78" s="1" t="s">
        <v>668</v>
      </c>
      <c r="E78" s="1">
        <v>2.0</v>
      </c>
      <c r="F78" s="1">
        <v>1.7101449E7</v>
      </c>
      <c r="G78" s="4">
        <v>44195.0</v>
      </c>
      <c r="H78" s="1" t="s">
        <v>667</v>
      </c>
      <c r="I78" s="5" t="s">
        <v>669</v>
      </c>
      <c r="J78" s="1" t="s">
        <v>670</v>
      </c>
      <c r="K78" s="1"/>
      <c r="L78" s="1" t="b">
        <v>1</v>
      </c>
      <c r="M78" s="1" t="b">
        <v>1</v>
      </c>
      <c r="N78" s="1" t="b">
        <v>1</v>
      </c>
      <c r="O78" s="1" t="s">
        <v>671</v>
      </c>
      <c r="P78" s="1"/>
      <c r="Q78" s="1" t="b">
        <v>0</v>
      </c>
      <c r="R78" s="1" t="b">
        <v>1</v>
      </c>
      <c r="S78" s="1" t="b">
        <v>1</v>
      </c>
      <c r="T78" s="1" t="s">
        <v>672</v>
      </c>
      <c r="U78" s="1"/>
      <c r="V78" s="1" t="b">
        <v>1</v>
      </c>
      <c r="W78" s="1" t="b">
        <v>1</v>
      </c>
      <c r="X78" s="1" t="b">
        <v>0</v>
      </c>
      <c r="Y78" s="1" t="s">
        <v>673</v>
      </c>
      <c r="Z78" s="1"/>
      <c r="AA78" s="1" t="b">
        <v>0</v>
      </c>
      <c r="AB78" s="1" t="b">
        <v>0</v>
      </c>
      <c r="AC78" s="1" t="b">
        <v>0</v>
      </c>
      <c r="AD78" s="1" t="s">
        <v>674</v>
      </c>
      <c r="AE78" s="1"/>
      <c r="AF78" s="1" t="s">
        <v>44</v>
      </c>
      <c r="AG78" s="1" t="s">
        <v>45</v>
      </c>
      <c r="AH78" s="1" t="s">
        <v>44</v>
      </c>
      <c r="AI78" s="6">
        <f t="shared" si="1"/>
        <v>0</v>
      </c>
      <c r="AJ78" s="7">
        <f t="shared" si="2"/>
        <v>13</v>
      </c>
    </row>
    <row r="79" ht="15.75" hidden="1" customHeight="1">
      <c r="A79" s="2">
        <v>44195.819551168985</v>
      </c>
      <c r="B79" s="1" t="s">
        <v>675</v>
      </c>
      <c r="C79" s="3">
        <v>12.0</v>
      </c>
      <c r="D79" s="1" t="s">
        <v>676</v>
      </c>
      <c r="E79" s="1">
        <v>3.0</v>
      </c>
      <c r="F79" s="1">
        <v>1.7301009E7</v>
      </c>
      <c r="G79" s="4">
        <v>44195.0</v>
      </c>
      <c r="H79" s="1" t="s">
        <v>675</v>
      </c>
      <c r="I79" s="5" t="s">
        <v>677</v>
      </c>
      <c r="J79" s="1" t="s">
        <v>678</v>
      </c>
      <c r="K79" s="1"/>
      <c r="L79" s="1" t="b">
        <v>1</v>
      </c>
      <c r="M79" s="1" t="b">
        <v>0</v>
      </c>
      <c r="N79" s="1" t="b">
        <v>0</v>
      </c>
      <c r="O79" s="1" t="s">
        <v>679</v>
      </c>
      <c r="P79" s="1"/>
      <c r="Q79" s="1" t="b">
        <v>1</v>
      </c>
      <c r="R79" s="1" t="b">
        <v>1</v>
      </c>
      <c r="S79" s="1" t="b">
        <v>0</v>
      </c>
      <c r="T79" s="1" t="s">
        <v>680</v>
      </c>
      <c r="U79" s="1"/>
      <c r="V79" s="1" t="b">
        <v>0</v>
      </c>
      <c r="W79" s="1" t="b">
        <v>1</v>
      </c>
      <c r="X79" s="1" t="b">
        <v>0</v>
      </c>
      <c r="Y79" s="1" t="s">
        <v>681</v>
      </c>
      <c r="Z79" s="1"/>
      <c r="AA79" s="1" t="b">
        <v>0</v>
      </c>
      <c r="AB79" s="1" t="b">
        <v>0</v>
      </c>
      <c r="AC79" s="1" t="b">
        <v>0</v>
      </c>
      <c r="AD79" s="1" t="s">
        <v>682</v>
      </c>
      <c r="AE79" s="1"/>
      <c r="AF79" s="1" t="s">
        <v>44</v>
      </c>
      <c r="AG79" s="1" t="s">
        <v>45</v>
      </c>
      <c r="AH79" s="1" t="s">
        <v>44</v>
      </c>
      <c r="AI79" s="6">
        <f t="shared" si="1"/>
        <v>0</v>
      </c>
      <c r="AJ79" s="7">
        <f t="shared" si="2"/>
        <v>12</v>
      </c>
    </row>
    <row r="80" ht="15.75" customHeight="1">
      <c r="A80" s="2">
        <v>44195.820289537034</v>
      </c>
      <c r="B80" s="1" t="s">
        <v>683</v>
      </c>
      <c r="C80" s="3">
        <v>15.0</v>
      </c>
      <c r="D80" s="1" t="s">
        <v>684</v>
      </c>
      <c r="E80" s="5" t="s">
        <v>159</v>
      </c>
      <c r="F80" s="1">
        <v>1.7101039E7</v>
      </c>
      <c r="G80" s="4">
        <v>44195.0</v>
      </c>
      <c r="H80" s="1" t="s">
        <v>685</v>
      </c>
      <c r="I80" s="5" t="s">
        <v>686</v>
      </c>
      <c r="J80" s="1" t="s">
        <v>687</v>
      </c>
      <c r="K80" s="1"/>
      <c r="L80" s="1" t="b">
        <v>1</v>
      </c>
      <c r="M80" s="1" t="b">
        <v>0</v>
      </c>
      <c r="N80" s="1" t="b">
        <v>1</v>
      </c>
      <c r="O80" s="1" t="s">
        <v>688</v>
      </c>
      <c r="P80" s="1"/>
      <c r="Q80" s="1" t="b">
        <v>0</v>
      </c>
      <c r="R80" s="1" t="b">
        <v>1</v>
      </c>
      <c r="S80" s="1" t="b">
        <v>1</v>
      </c>
      <c r="T80" s="1" t="s">
        <v>689</v>
      </c>
      <c r="U80" s="1"/>
      <c r="V80" s="1" t="b">
        <v>0</v>
      </c>
      <c r="W80" s="1" t="b">
        <v>1</v>
      </c>
      <c r="X80" s="1" t="b">
        <v>0</v>
      </c>
      <c r="Y80" s="1" t="s">
        <v>690</v>
      </c>
      <c r="Z80" s="1"/>
      <c r="AA80" s="1" t="b">
        <v>0</v>
      </c>
      <c r="AB80" s="1" t="b">
        <v>0</v>
      </c>
      <c r="AC80" s="1" t="b">
        <v>0</v>
      </c>
      <c r="AD80" s="1" t="s">
        <v>691</v>
      </c>
      <c r="AE80" s="1"/>
      <c r="AF80" s="1" t="s">
        <v>44</v>
      </c>
      <c r="AG80" s="1" t="s">
        <v>45</v>
      </c>
      <c r="AH80" s="1" t="s">
        <v>44</v>
      </c>
      <c r="AI80" s="6">
        <f t="shared" si="1"/>
        <v>0</v>
      </c>
      <c r="AJ80" s="7">
        <f t="shared" si="2"/>
        <v>15</v>
      </c>
    </row>
    <row r="81" ht="15.75" hidden="1" customHeight="1">
      <c r="A81" s="2">
        <v>44195.821078877314</v>
      </c>
      <c r="B81" s="1" t="s">
        <v>692</v>
      </c>
      <c r="C81" s="3">
        <v>14.0</v>
      </c>
      <c r="D81" s="1" t="s">
        <v>693</v>
      </c>
      <c r="E81" s="1">
        <v>2.0</v>
      </c>
      <c r="F81" s="1">
        <v>1.8101246E7</v>
      </c>
      <c r="G81" s="4">
        <v>44195.0</v>
      </c>
      <c r="H81" s="1" t="s">
        <v>692</v>
      </c>
      <c r="I81" s="5" t="s">
        <v>694</v>
      </c>
      <c r="J81" s="1" t="s">
        <v>695</v>
      </c>
      <c r="K81" s="1"/>
      <c r="L81" s="1" t="b">
        <v>1</v>
      </c>
      <c r="M81" s="1" t="b">
        <v>0</v>
      </c>
      <c r="N81" s="1" t="b">
        <v>0</v>
      </c>
      <c r="O81" s="1" t="s">
        <v>696</v>
      </c>
      <c r="P81" s="1"/>
      <c r="Q81" s="1" t="b">
        <v>0</v>
      </c>
      <c r="R81" s="1" t="b">
        <v>1</v>
      </c>
      <c r="S81" s="1" t="b">
        <v>1</v>
      </c>
      <c r="T81" s="1" t="s">
        <v>697</v>
      </c>
      <c r="U81" s="1"/>
      <c r="V81" s="1" t="b">
        <v>0</v>
      </c>
      <c r="W81" s="1" t="b">
        <v>1</v>
      </c>
      <c r="X81" s="1" t="b">
        <v>0</v>
      </c>
      <c r="Y81" s="1" t="s">
        <v>698</v>
      </c>
      <c r="Z81" s="1"/>
      <c r="AA81" s="1" t="b">
        <v>0</v>
      </c>
      <c r="AB81" s="1" t="b">
        <v>0</v>
      </c>
      <c r="AC81" s="1" t="b">
        <v>0</v>
      </c>
      <c r="AD81" s="1" t="s">
        <v>699</v>
      </c>
      <c r="AE81" s="1"/>
      <c r="AF81" s="1" t="s">
        <v>44</v>
      </c>
      <c r="AG81" s="1" t="s">
        <v>45</v>
      </c>
      <c r="AH81" s="1" t="s">
        <v>44</v>
      </c>
      <c r="AI81" s="6">
        <f t="shared" si="1"/>
        <v>0</v>
      </c>
      <c r="AJ81" s="7">
        <f t="shared" si="2"/>
        <v>14</v>
      </c>
    </row>
    <row r="82" ht="15.75" hidden="1" customHeight="1">
      <c r="A82" s="2">
        <v>44195.82309583333</v>
      </c>
      <c r="B82" s="1" t="s">
        <v>700</v>
      </c>
      <c r="C82" s="3">
        <v>14.0</v>
      </c>
      <c r="D82" s="1" t="s">
        <v>701</v>
      </c>
      <c r="E82" s="5" t="s">
        <v>57</v>
      </c>
      <c r="F82" s="1">
        <v>1.7101366E7</v>
      </c>
      <c r="G82" s="4">
        <v>44195.0</v>
      </c>
      <c r="H82" s="1" t="s">
        <v>700</v>
      </c>
      <c r="I82" s="5" t="s">
        <v>702</v>
      </c>
      <c r="J82" s="1" t="s">
        <v>703</v>
      </c>
      <c r="K82" s="1"/>
      <c r="L82" s="1" t="b">
        <v>1</v>
      </c>
      <c r="M82" s="1" t="b">
        <v>0</v>
      </c>
      <c r="N82" s="1" t="b">
        <v>1</v>
      </c>
      <c r="O82" s="1" t="s">
        <v>704</v>
      </c>
      <c r="P82" s="1"/>
      <c r="Q82" s="1" t="b">
        <v>0</v>
      </c>
      <c r="R82" s="1" t="b">
        <v>0</v>
      </c>
      <c r="S82" s="1" t="b">
        <v>1</v>
      </c>
      <c r="T82" s="1" t="s">
        <v>705</v>
      </c>
      <c r="U82" s="1"/>
      <c r="V82" s="1" t="b">
        <v>0</v>
      </c>
      <c r="W82" s="1" t="b">
        <v>1</v>
      </c>
      <c r="X82" s="1" t="b">
        <v>0</v>
      </c>
      <c r="Y82" s="1" t="s">
        <v>706</v>
      </c>
      <c r="Z82" s="1"/>
      <c r="AA82" s="1" t="b">
        <v>0</v>
      </c>
      <c r="AB82" s="1" t="b">
        <v>0</v>
      </c>
      <c r="AC82" s="1" t="b">
        <v>0</v>
      </c>
      <c r="AD82" s="1" t="s">
        <v>707</v>
      </c>
      <c r="AE82" s="1"/>
      <c r="AF82" s="1" t="s">
        <v>44</v>
      </c>
      <c r="AG82" s="1" t="s">
        <v>45</v>
      </c>
      <c r="AH82" s="1" t="s">
        <v>44</v>
      </c>
      <c r="AI82" s="6">
        <f t="shared" si="1"/>
        <v>0</v>
      </c>
      <c r="AJ82" s="7">
        <f t="shared" si="2"/>
        <v>14</v>
      </c>
    </row>
    <row r="83" ht="15.75" hidden="1" customHeight="1">
      <c r="A83" s="2">
        <v>44195.825354664354</v>
      </c>
      <c r="B83" s="1" t="s">
        <v>708</v>
      </c>
      <c r="C83" s="3">
        <v>14.0</v>
      </c>
      <c r="D83" s="1" t="s">
        <v>709</v>
      </c>
      <c r="E83" s="5" t="s">
        <v>48</v>
      </c>
      <c r="F83" s="1">
        <v>1.8136081E7</v>
      </c>
      <c r="G83" s="4">
        <v>44195.0</v>
      </c>
      <c r="H83" s="1" t="s">
        <v>708</v>
      </c>
      <c r="I83" s="5" t="s">
        <v>710</v>
      </c>
      <c r="J83" s="1" t="s">
        <v>711</v>
      </c>
      <c r="K83" s="1"/>
      <c r="L83" s="1" t="b">
        <v>1</v>
      </c>
      <c r="M83" s="1" t="b">
        <v>1</v>
      </c>
      <c r="N83" s="1" t="b">
        <v>1</v>
      </c>
      <c r="O83" s="1" t="s">
        <v>712</v>
      </c>
      <c r="P83" s="1"/>
      <c r="Q83" s="1" t="b">
        <v>0</v>
      </c>
      <c r="R83" s="1" t="b">
        <v>1</v>
      </c>
      <c r="S83" s="1" t="b">
        <v>1</v>
      </c>
      <c r="T83" s="1" t="s">
        <v>713</v>
      </c>
      <c r="U83" s="1"/>
      <c r="V83" s="1" t="b">
        <v>0</v>
      </c>
      <c r="W83" s="1" t="b">
        <v>1</v>
      </c>
      <c r="X83" s="1" t="b">
        <v>0</v>
      </c>
      <c r="Y83" s="1" t="s">
        <v>714</v>
      </c>
      <c r="Z83" s="1"/>
      <c r="AA83" s="1" t="b">
        <v>0</v>
      </c>
      <c r="AB83" s="1" t="b">
        <v>0</v>
      </c>
      <c r="AC83" s="1" t="b">
        <v>0</v>
      </c>
      <c r="AD83" s="1" t="s">
        <v>715</v>
      </c>
      <c r="AE83" s="1"/>
      <c r="AF83" s="1" t="s">
        <v>44</v>
      </c>
      <c r="AG83" s="1" t="s">
        <v>45</v>
      </c>
      <c r="AH83" s="1" t="s">
        <v>44</v>
      </c>
      <c r="AI83" s="6">
        <f t="shared" si="1"/>
        <v>0</v>
      </c>
      <c r="AJ83" s="7">
        <f t="shared" si="2"/>
        <v>14</v>
      </c>
    </row>
    <row r="84" ht="15.75" hidden="1" customHeight="1">
      <c r="A84" s="2">
        <v>44195.8262609375</v>
      </c>
      <c r="B84" s="1" t="s">
        <v>716</v>
      </c>
      <c r="C84" s="3">
        <v>12.0</v>
      </c>
      <c r="D84" s="1" t="s">
        <v>717</v>
      </c>
      <c r="E84" s="1">
        <v>2.0</v>
      </c>
      <c r="F84" s="1">
        <v>1.9101293E7</v>
      </c>
      <c r="G84" s="4">
        <v>44195.0</v>
      </c>
      <c r="H84" s="1" t="s">
        <v>716</v>
      </c>
      <c r="I84" s="5" t="s">
        <v>718</v>
      </c>
      <c r="J84" s="1" t="s">
        <v>719</v>
      </c>
      <c r="K84" s="1"/>
      <c r="L84" s="1" t="b">
        <v>1</v>
      </c>
      <c r="M84" s="1" t="b">
        <v>0</v>
      </c>
      <c r="N84" s="1" t="b">
        <v>1</v>
      </c>
      <c r="O84" s="1" t="s">
        <v>720</v>
      </c>
      <c r="P84" s="1"/>
      <c r="Q84" s="1" t="b">
        <v>1</v>
      </c>
      <c r="R84" s="1" t="b">
        <v>0</v>
      </c>
      <c r="S84" s="1" t="b">
        <v>1</v>
      </c>
      <c r="T84" s="1" t="s">
        <v>721</v>
      </c>
      <c r="U84" s="1"/>
      <c r="V84" s="1" t="b">
        <v>0</v>
      </c>
      <c r="W84" s="1" t="b">
        <v>1</v>
      </c>
      <c r="X84" s="1" t="b">
        <v>1</v>
      </c>
      <c r="Y84" s="1" t="s">
        <v>722</v>
      </c>
      <c r="Z84" s="1"/>
      <c r="AA84" s="1" t="b">
        <v>0</v>
      </c>
      <c r="AB84" s="1" t="b">
        <v>0</v>
      </c>
      <c r="AC84" s="1" t="b">
        <v>0</v>
      </c>
      <c r="AD84" s="1" t="s">
        <v>723</v>
      </c>
      <c r="AE84" s="1"/>
      <c r="AF84" s="1" t="s">
        <v>44</v>
      </c>
      <c r="AG84" s="1" t="s">
        <v>45</v>
      </c>
      <c r="AH84" s="1" t="s">
        <v>44</v>
      </c>
      <c r="AI84" s="6">
        <f t="shared" si="1"/>
        <v>0</v>
      </c>
      <c r="AJ84" s="7">
        <f t="shared" si="2"/>
        <v>12</v>
      </c>
    </row>
    <row r="85" ht="15.75" customHeight="1">
      <c r="A85" s="2">
        <v>44195.82632796296</v>
      </c>
      <c r="B85" s="1" t="s">
        <v>724</v>
      </c>
      <c r="C85" s="3">
        <v>14.0</v>
      </c>
      <c r="D85" s="1" t="s">
        <v>725</v>
      </c>
      <c r="E85" s="1">
        <v>1.0</v>
      </c>
      <c r="F85" s="1">
        <v>1.730114E7</v>
      </c>
      <c r="G85" s="4">
        <v>44195.0</v>
      </c>
      <c r="H85" s="1" t="s">
        <v>724</v>
      </c>
      <c r="I85" s="5" t="s">
        <v>726</v>
      </c>
      <c r="J85" s="1" t="s">
        <v>727</v>
      </c>
      <c r="K85" s="1"/>
      <c r="L85" s="1" t="b">
        <v>1</v>
      </c>
      <c r="M85" s="1" t="b">
        <v>0</v>
      </c>
      <c r="N85" s="1" t="b">
        <v>1</v>
      </c>
      <c r="O85" s="1" t="s">
        <v>728</v>
      </c>
      <c r="P85" s="1"/>
      <c r="Q85" s="1" t="b">
        <v>0</v>
      </c>
      <c r="R85" s="1" t="b">
        <v>0</v>
      </c>
      <c r="S85" s="1" t="b">
        <v>1</v>
      </c>
      <c r="T85" s="1" t="s">
        <v>729</v>
      </c>
      <c r="U85" s="1"/>
      <c r="V85" s="1" t="b">
        <v>0</v>
      </c>
      <c r="W85" s="1" t="b">
        <v>1</v>
      </c>
      <c r="X85" s="1" t="b">
        <v>0</v>
      </c>
      <c r="Y85" s="1" t="s">
        <v>730</v>
      </c>
      <c r="Z85" s="1"/>
      <c r="AA85" s="1" t="b">
        <v>0</v>
      </c>
      <c r="AB85" s="1" t="b">
        <v>0</v>
      </c>
      <c r="AC85" s="1" t="b">
        <v>0</v>
      </c>
      <c r="AD85" s="1" t="s">
        <v>731</v>
      </c>
      <c r="AE85" s="1"/>
      <c r="AF85" s="1" t="s">
        <v>44</v>
      </c>
      <c r="AG85" s="1" t="s">
        <v>45</v>
      </c>
      <c r="AH85" s="1" t="s">
        <v>44</v>
      </c>
      <c r="AI85" s="6">
        <f t="shared" si="1"/>
        <v>0</v>
      </c>
      <c r="AJ85" s="7">
        <f t="shared" si="2"/>
        <v>14</v>
      </c>
    </row>
    <row r="86" ht="15.75" customHeight="1">
      <c r="A86" s="2">
        <v>44195.8269534375</v>
      </c>
      <c r="B86" s="1" t="s">
        <v>732</v>
      </c>
      <c r="C86" s="3">
        <v>14.0</v>
      </c>
      <c r="D86" s="1" t="s">
        <v>733</v>
      </c>
      <c r="E86" s="1">
        <v>1.0</v>
      </c>
      <c r="F86" s="1">
        <v>1.7126044E7</v>
      </c>
      <c r="G86" s="4">
        <v>44195.0</v>
      </c>
      <c r="H86" s="1" t="s">
        <v>732</v>
      </c>
      <c r="I86" s="5" t="s">
        <v>734</v>
      </c>
      <c r="J86" s="1" t="s">
        <v>735</v>
      </c>
      <c r="K86" s="1"/>
      <c r="L86" s="1" t="b">
        <v>1</v>
      </c>
      <c r="M86" s="1" t="b">
        <v>0</v>
      </c>
      <c r="N86" s="1" t="b">
        <v>1</v>
      </c>
      <c r="O86" s="1" t="s">
        <v>736</v>
      </c>
      <c r="P86" s="1"/>
      <c r="Q86" s="1" t="b">
        <v>0</v>
      </c>
      <c r="R86" s="1" t="b">
        <v>1</v>
      </c>
      <c r="S86" s="1" t="b">
        <v>1</v>
      </c>
      <c r="T86" s="1" t="s">
        <v>737</v>
      </c>
      <c r="U86" s="1"/>
      <c r="V86" s="1" t="b">
        <v>0</v>
      </c>
      <c r="W86" s="1" t="b">
        <v>0</v>
      </c>
      <c r="X86" s="1" t="b">
        <v>0</v>
      </c>
      <c r="Y86" s="1" t="s">
        <v>738</v>
      </c>
      <c r="Z86" s="1"/>
      <c r="AA86" s="1" t="b">
        <v>0</v>
      </c>
      <c r="AB86" s="1" t="b">
        <v>0</v>
      </c>
      <c r="AC86" s="1" t="b">
        <v>0</v>
      </c>
      <c r="AD86" s="1" t="s">
        <v>739</v>
      </c>
      <c r="AE86" s="1"/>
      <c r="AF86" s="1" t="s">
        <v>44</v>
      </c>
      <c r="AG86" s="1" t="s">
        <v>45</v>
      </c>
      <c r="AH86" s="1" t="s">
        <v>44</v>
      </c>
      <c r="AI86" s="6">
        <f t="shared" si="1"/>
        <v>0</v>
      </c>
      <c r="AJ86" s="7">
        <f t="shared" si="2"/>
        <v>14</v>
      </c>
    </row>
    <row r="87" ht="15.75" hidden="1" customHeight="1">
      <c r="A87" s="2">
        <v>44195.82887666667</v>
      </c>
      <c r="B87" s="1" t="s">
        <v>740</v>
      </c>
      <c r="C87" s="3">
        <v>14.0</v>
      </c>
      <c r="D87" s="1" t="s">
        <v>741</v>
      </c>
      <c r="E87" s="1">
        <v>3.0</v>
      </c>
      <c r="F87" s="1">
        <v>1.8136084E7</v>
      </c>
      <c r="G87" s="4">
        <v>44195.0</v>
      </c>
      <c r="H87" s="1" t="s">
        <v>740</v>
      </c>
      <c r="I87" s="5" t="s">
        <v>742</v>
      </c>
      <c r="J87" s="1" t="s">
        <v>743</v>
      </c>
      <c r="K87" s="1"/>
      <c r="L87" s="1" t="b">
        <v>1</v>
      </c>
      <c r="M87" s="1" t="b">
        <v>1</v>
      </c>
      <c r="N87" s="1" t="b">
        <v>1</v>
      </c>
      <c r="O87" s="1" t="s">
        <v>744</v>
      </c>
      <c r="P87" s="1"/>
      <c r="Q87" s="1" t="b">
        <v>0</v>
      </c>
      <c r="R87" s="1" t="b">
        <v>1</v>
      </c>
      <c r="S87" s="1" t="b">
        <v>1</v>
      </c>
      <c r="T87" s="1" t="s">
        <v>745</v>
      </c>
      <c r="U87" s="1"/>
      <c r="V87" s="1" t="b">
        <v>0</v>
      </c>
      <c r="W87" s="1" t="b">
        <v>1</v>
      </c>
      <c r="X87" s="1" t="b">
        <v>0</v>
      </c>
      <c r="Y87" s="1" t="s">
        <v>746</v>
      </c>
      <c r="Z87" s="1"/>
      <c r="AA87" s="1" t="b">
        <v>0</v>
      </c>
      <c r="AB87" s="1" t="b">
        <v>0</v>
      </c>
      <c r="AC87" s="1" t="b">
        <v>0</v>
      </c>
      <c r="AD87" s="1" t="s">
        <v>747</v>
      </c>
      <c r="AE87" s="1"/>
      <c r="AF87" s="1" t="s">
        <v>44</v>
      </c>
      <c r="AG87" s="1" t="s">
        <v>45</v>
      </c>
      <c r="AH87" s="1" t="s">
        <v>44</v>
      </c>
      <c r="AI87" s="6">
        <f t="shared" si="1"/>
        <v>0</v>
      </c>
      <c r="AJ87" s="7">
        <f t="shared" si="2"/>
        <v>14</v>
      </c>
    </row>
    <row r="88" ht="15.75" hidden="1" customHeight="1">
      <c r="A88" s="2">
        <v>44195.82904082176</v>
      </c>
      <c r="B88" s="1" t="s">
        <v>748</v>
      </c>
      <c r="C88" s="3">
        <v>15.0</v>
      </c>
      <c r="D88" s="1" t="s">
        <v>749</v>
      </c>
      <c r="E88" s="5" t="s">
        <v>48</v>
      </c>
      <c r="F88" s="1">
        <v>1.8101565E7</v>
      </c>
      <c r="G88" s="4">
        <v>44195.0</v>
      </c>
      <c r="H88" s="1" t="s">
        <v>748</v>
      </c>
      <c r="I88" s="5" t="s">
        <v>750</v>
      </c>
      <c r="J88" s="1" t="s">
        <v>751</v>
      </c>
      <c r="K88" s="1"/>
      <c r="L88" s="1" t="b">
        <v>1</v>
      </c>
      <c r="M88" s="1" t="b">
        <v>0</v>
      </c>
      <c r="N88" s="1" t="b">
        <v>1</v>
      </c>
      <c r="O88" s="1" t="s">
        <v>752</v>
      </c>
      <c r="P88" s="1"/>
      <c r="Q88" s="1" t="b">
        <v>0</v>
      </c>
      <c r="R88" s="1" t="b">
        <v>1</v>
      </c>
      <c r="S88" s="1" t="b">
        <v>1</v>
      </c>
      <c r="T88" s="1" t="s">
        <v>753</v>
      </c>
      <c r="U88" s="1"/>
      <c r="V88" s="1" t="b">
        <v>0</v>
      </c>
      <c r="W88" s="1" t="b">
        <v>1</v>
      </c>
      <c r="X88" s="1" t="b">
        <v>0</v>
      </c>
      <c r="Y88" s="1" t="s">
        <v>754</v>
      </c>
      <c r="Z88" s="1"/>
      <c r="AA88" s="1" t="b">
        <v>0</v>
      </c>
      <c r="AB88" s="1" t="b">
        <v>0</v>
      </c>
      <c r="AC88" s="1" t="b">
        <v>0</v>
      </c>
      <c r="AD88" s="1" t="s">
        <v>755</v>
      </c>
      <c r="AE88" s="1"/>
      <c r="AF88" s="1" t="s">
        <v>44</v>
      </c>
      <c r="AG88" s="1" t="s">
        <v>45</v>
      </c>
      <c r="AH88" s="1" t="s">
        <v>44</v>
      </c>
      <c r="AI88" s="6">
        <f t="shared" si="1"/>
        <v>0</v>
      </c>
      <c r="AJ88" s="7">
        <f t="shared" si="2"/>
        <v>15</v>
      </c>
    </row>
    <row r="89" ht="15.75" hidden="1" customHeight="1">
      <c r="A89" s="2">
        <v>44195.829160706024</v>
      </c>
      <c r="B89" s="1" t="s">
        <v>756</v>
      </c>
      <c r="C89" s="3">
        <v>15.0</v>
      </c>
      <c r="D89" s="1" t="s">
        <v>757</v>
      </c>
      <c r="E89" s="1">
        <v>3.0</v>
      </c>
      <c r="F89" s="1">
        <v>1.8101289E7</v>
      </c>
      <c r="G89" s="4">
        <v>44195.0</v>
      </c>
      <c r="H89" s="1" t="s">
        <v>756</v>
      </c>
      <c r="I89" s="5" t="s">
        <v>758</v>
      </c>
      <c r="J89" s="1" t="s">
        <v>759</v>
      </c>
      <c r="K89" s="1"/>
      <c r="L89" s="1" t="b">
        <v>1</v>
      </c>
      <c r="M89" s="1" t="b">
        <v>0</v>
      </c>
      <c r="N89" s="1" t="b">
        <v>1</v>
      </c>
      <c r="O89" s="1" t="s">
        <v>760</v>
      </c>
      <c r="P89" s="1"/>
      <c r="Q89" s="1" t="b">
        <v>0</v>
      </c>
      <c r="R89" s="1" t="b">
        <v>1</v>
      </c>
      <c r="S89" s="1" t="b">
        <v>1</v>
      </c>
      <c r="T89" s="1" t="s">
        <v>761</v>
      </c>
      <c r="U89" s="1"/>
      <c r="V89" s="1" t="b">
        <v>0</v>
      </c>
      <c r="W89" s="1" t="b">
        <v>1</v>
      </c>
      <c r="X89" s="1" t="b">
        <v>0</v>
      </c>
      <c r="Y89" s="1" t="s">
        <v>762</v>
      </c>
      <c r="Z89" s="1"/>
      <c r="AA89" s="1" t="b">
        <v>0</v>
      </c>
      <c r="AB89" s="1" t="b">
        <v>0</v>
      </c>
      <c r="AC89" s="1" t="b">
        <v>0</v>
      </c>
      <c r="AD89" s="1" t="s">
        <v>763</v>
      </c>
      <c r="AE89" s="1"/>
      <c r="AF89" s="1" t="s">
        <v>44</v>
      </c>
      <c r="AG89" s="1" t="s">
        <v>45</v>
      </c>
      <c r="AH89" s="1" t="s">
        <v>44</v>
      </c>
      <c r="AI89" s="6">
        <f t="shared" si="1"/>
        <v>0</v>
      </c>
      <c r="AJ89" s="7">
        <f t="shared" si="2"/>
        <v>15</v>
      </c>
    </row>
    <row r="90" ht="15.75" hidden="1" customHeight="1">
      <c r="A90" s="2">
        <v>44195.82932621527</v>
      </c>
      <c r="B90" s="1" t="s">
        <v>764</v>
      </c>
      <c r="C90" s="3">
        <v>15.0</v>
      </c>
      <c r="D90" s="1" t="s">
        <v>765</v>
      </c>
      <c r="E90" s="5" t="s">
        <v>48</v>
      </c>
      <c r="F90" s="1">
        <v>1.8101291E7</v>
      </c>
      <c r="G90" s="4">
        <v>44195.0</v>
      </c>
      <c r="H90" s="1" t="s">
        <v>764</v>
      </c>
      <c r="I90" s="5" t="s">
        <v>766</v>
      </c>
      <c r="J90" s="1" t="s">
        <v>767</v>
      </c>
      <c r="K90" s="1"/>
      <c r="L90" s="1" t="b">
        <v>1</v>
      </c>
      <c r="M90" s="1" t="b">
        <v>0</v>
      </c>
      <c r="N90" s="1" t="b">
        <v>1</v>
      </c>
      <c r="O90" s="1" t="s">
        <v>768</v>
      </c>
      <c r="P90" s="1"/>
      <c r="Q90" s="1" t="b">
        <v>0</v>
      </c>
      <c r="R90" s="1" t="b">
        <v>1</v>
      </c>
      <c r="S90" s="1" t="b">
        <v>1</v>
      </c>
      <c r="T90" s="1" t="s">
        <v>769</v>
      </c>
      <c r="U90" s="1"/>
      <c r="V90" s="1" t="b">
        <v>0</v>
      </c>
      <c r="W90" s="1" t="b">
        <v>1</v>
      </c>
      <c r="X90" s="1" t="b">
        <v>0</v>
      </c>
      <c r="Y90" s="1" t="s">
        <v>770</v>
      </c>
      <c r="Z90" s="1"/>
      <c r="AA90" s="1" t="b">
        <v>0</v>
      </c>
      <c r="AB90" s="1" t="b">
        <v>0</v>
      </c>
      <c r="AC90" s="1" t="b">
        <v>0</v>
      </c>
      <c r="AD90" s="1" t="s">
        <v>771</v>
      </c>
      <c r="AE90" s="1"/>
      <c r="AF90" s="1" t="s">
        <v>44</v>
      </c>
      <c r="AG90" s="1" t="s">
        <v>45</v>
      </c>
      <c r="AH90" s="1" t="s">
        <v>44</v>
      </c>
      <c r="AI90" s="6">
        <f t="shared" si="1"/>
        <v>0</v>
      </c>
      <c r="AJ90" s="7">
        <f t="shared" si="2"/>
        <v>15</v>
      </c>
    </row>
    <row r="91" ht="15.75" customHeight="1">
      <c r="A91" s="2">
        <v>44195.83002620371</v>
      </c>
      <c r="B91" s="1" t="s">
        <v>772</v>
      </c>
      <c r="C91" s="3">
        <v>15.0</v>
      </c>
      <c r="D91" s="1" t="s">
        <v>773</v>
      </c>
      <c r="E91" s="1">
        <v>1.0</v>
      </c>
      <c r="F91" s="1">
        <v>1.8101123E7</v>
      </c>
      <c r="G91" s="4">
        <v>44195.0</v>
      </c>
      <c r="H91" s="1" t="s">
        <v>774</v>
      </c>
      <c r="I91" s="5" t="s">
        <v>775</v>
      </c>
      <c r="J91" s="1" t="s">
        <v>776</v>
      </c>
      <c r="K91" s="1"/>
      <c r="L91" s="1" t="b">
        <v>1</v>
      </c>
      <c r="M91" s="1" t="b">
        <v>0</v>
      </c>
      <c r="N91" s="1" t="b">
        <v>1</v>
      </c>
      <c r="O91" s="1" t="s">
        <v>777</v>
      </c>
      <c r="P91" s="1"/>
      <c r="Q91" s="1" t="b">
        <v>0</v>
      </c>
      <c r="R91" s="1" t="b">
        <v>1</v>
      </c>
      <c r="S91" s="1" t="b">
        <v>1</v>
      </c>
      <c r="T91" s="1" t="s">
        <v>778</v>
      </c>
      <c r="U91" s="1"/>
      <c r="V91" s="1" t="b">
        <v>0</v>
      </c>
      <c r="W91" s="1" t="b">
        <v>1</v>
      </c>
      <c r="X91" s="1" t="b">
        <v>0</v>
      </c>
      <c r="Y91" s="1" t="s">
        <v>779</v>
      </c>
      <c r="Z91" s="1"/>
      <c r="AA91" s="1" t="b">
        <v>0</v>
      </c>
      <c r="AB91" s="1" t="b">
        <v>0</v>
      </c>
      <c r="AC91" s="1" t="b">
        <v>0</v>
      </c>
      <c r="AD91" s="1" t="s">
        <v>780</v>
      </c>
      <c r="AE91" s="1"/>
      <c r="AF91" s="1" t="s">
        <v>44</v>
      </c>
      <c r="AG91" s="1" t="s">
        <v>45</v>
      </c>
      <c r="AH91" s="1" t="s">
        <v>44</v>
      </c>
      <c r="AI91" s="6">
        <f t="shared" si="1"/>
        <v>0</v>
      </c>
      <c r="AJ91" s="7">
        <f t="shared" si="2"/>
        <v>15</v>
      </c>
    </row>
    <row r="92" ht="15.75" customHeight="1">
      <c r="A92" s="2">
        <v>44195.830152083334</v>
      </c>
      <c r="B92" s="1" t="s">
        <v>781</v>
      </c>
      <c r="C92" s="3">
        <v>13.0</v>
      </c>
      <c r="D92" s="1" t="s">
        <v>782</v>
      </c>
      <c r="E92" s="1">
        <v>1.0</v>
      </c>
      <c r="F92" s="1">
        <v>1.7126012E7</v>
      </c>
      <c r="G92" s="4">
        <v>44195.0</v>
      </c>
      <c r="H92" s="1" t="s">
        <v>781</v>
      </c>
      <c r="I92" s="5" t="s">
        <v>783</v>
      </c>
      <c r="J92" s="1" t="s">
        <v>784</v>
      </c>
      <c r="K92" s="1"/>
      <c r="L92" s="1" t="b">
        <v>1</v>
      </c>
      <c r="M92" s="1" t="b">
        <v>0</v>
      </c>
      <c r="N92" s="1" t="b">
        <v>1</v>
      </c>
      <c r="O92" s="1" t="s">
        <v>785</v>
      </c>
      <c r="P92" s="1"/>
      <c r="Q92" s="1" t="b">
        <v>0</v>
      </c>
      <c r="R92" s="1" t="b">
        <v>1</v>
      </c>
      <c r="S92" s="1" t="b">
        <v>1</v>
      </c>
      <c r="T92" s="1" t="s">
        <v>786</v>
      </c>
      <c r="U92" s="1"/>
      <c r="V92" s="1" t="b">
        <v>1</v>
      </c>
      <c r="W92" s="1" t="b">
        <v>0</v>
      </c>
      <c r="X92" s="1" t="b">
        <v>0</v>
      </c>
      <c r="Y92" s="1" t="s">
        <v>787</v>
      </c>
      <c r="Z92" s="1"/>
      <c r="AA92" s="1" t="b">
        <v>0</v>
      </c>
      <c r="AB92" s="1" t="b">
        <v>0</v>
      </c>
      <c r="AC92" s="1" t="b">
        <v>0</v>
      </c>
      <c r="AD92" s="1" t="s">
        <v>788</v>
      </c>
      <c r="AE92" s="1"/>
      <c r="AF92" s="1" t="s">
        <v>44</v>
      </c>
      <c r="AG92" s="1" t="s">
        <v>45</v>
      </c>
      <c r="AH92" s="1" t="s">
        <v>44</v>
      </c>
      <c r="AI92" s="6">
        <f t="shared" si="1"/>
        <v>0</v>
      </c>
      <c r="AJ92" s="7">
        <f t="shared" si="2"/>
        <v>13</v>
      </c>
    </row>
    <row r="93" ht="15.75" hidden="1" customHeight="1">
      <c r="A93" s="2">
        <v>44195.83064630787</v>
      </c>
      <c r="B93" s="1" t="s">
        <v>789</v>
      </c>
      <c r="C93" s="3">
        <v>14.0</v>
      </c>
      <c r="D93" s="1" t="s">
        <v>790</v>
      </c>
      <c r="E93" s="1">
        <v>2.0</v>
      </c>
      <c r="F93" s="1">
        <v>1.8126019E7</v>
      </c>
      <c r="G93" s="4">
        <v>44195.0</v>
      </c>
      <c r="H93" s="1" t="s">
        <v>789</v>
      </c>
      <c r="I93" s="5" t="s">
        <v>791</v>
      </c>
      <c r="J93" s="1" t="s">
        <v>792</v>
      </c>
      <c r="K93" s="1"/>
      <c r="L93" s="1" t="b">
        <v>1</v>
      </c>
      <c r="M93" s="1" t="b">
        <v>0</v>
      </c>
      <c r="N93" s="1" t="b">
        <v>1</v>
      </c>
      <c r="O93" s="1" t="s">
        <v>793</v>
      </c>
      <c r="P93" s="1"/>
      <c r="Q93" s="1" t="b">
        <v>0</v>
      </c>
      <c r="R93" s="1" t="b">
        <v>1</v>
      </c>
      <c r="S93" s="1" t="b">
        <v>1</v>
      </c>
      <c r="T93" s="1" t="s">
        <v>794</v>
      </c>
      <c r="U93" s="1"/>
      <c r="V93" s="1" t="b">
        <v>0</v>
      </c>
      <c r="W93" s="1" t="b">
        <v>0</v>
      </c>
      <c r="X93" s="1" t="b">
        <v>0</v>
      </c>
      <c r="Y93" s="1" t="s">
        <v>795</v>
      </c>
      <c r="Z93" s="1"/>
      <c r="AA93" s="1" t="b">
        <v>0</v>
      </c>
      <c r="AB93" s="1" t="b">
        <v>0</v>
      </c>
      <c r="AC93" s="1" t="b">
        <v>0</v>
      </c>
      <c r="AD93" s="1" t="s">
        <v>796</v>
      </c>
      <c r="AE93" s="1"/>
      <c r="AF93" s="1" t="s">
        <v>44</v>
      </c>
      <c r="AG93" s="1" t="s">
        <v>45</v>
      </c>
      <c r="AH93" s="1" t="s">
        <v>44</v>
      </c>
      <c r="AI93" s="6">
        <f t="shared" si="1"/>
        <v>0</v>
      </c>
      <c r="AJ93" s="7">
        <f t="shared" si="2"/>
        <v>14</v>
      </c>
    </row>
    <row r="94" ht="15.75" hidden="1" customHeight="1">
      <c r="A94" s="2">
        <v>44195.831080104166</v>
      </c>
      <c r="B94" s="1" t="s">
        <v>797</v>
      </c>
      <c r="C94" s="3">
        <v>14.0</v>
      </c>
      <c r="D94" s="1" t="s">
        <v>798</v>
      </c>
      <c r="E94" s="1">
        <v>3.0</v>
      </c>
      <c r="F94" s="1">
        <v>1.8301181E7</v>
      </c>
      <c r="G94" s="4">
        <v>44195.0</v>
      </c>
      <c r="H94" s="1" t="s">
        <v>797</v>
      </c>
      <c r="I94" s="5" t="s">
        <v>799</v>
      </c>
      <c r="J94" s="1" t="s">
        <v>800</v>
      </c>
      <c r="K94" s="1"/>
      <c r="L94" s="1" t="b">
        <v>1</v>
      </c>
      <c r="M94" s="1" t="b">
        <v>0</v>
      </c>
      <c r="N94" s="1" t="b">
        <v>1</v>
      </c>
      <c r="O94" s="1" t="s">
        <v>801</v>
      </c>
      <c r="P94" s="1"/>
      <c r="Q94" s="1" t="b">
        <v>0</v>
      </c>
      <c r="R94" s="1" t="b">
        <v>1</v>
      </c>
      <c r="S94" s="1" t="b">
        <v>1</v>
      </c>
      <c r="T94" s="1" t="s">
        <v>802</v>
      </c>
      <c r="U94" s="1"/>
      <c r="V94" s="1" t="b">
        <v>1</v>
      </c>
      <c r="W94" s="1" t="b">
        <v>1</v>
      </c>
      <c r="X94" s="1" t="b">
        <v>0</v>
      </c>
      <c r="Y94" s="1" t="s">
        <v>803</v>
      </c>
      <c r="Z94" s="1"/>
      <c r="AA94" s="1" t="b">
        <v>0</v>
      </c>
      <c r="AB94" s="1" t="b">
        <v>0</v>
      </c>
      <c r="AC94" s="1" t="b">
        <v>0</v>
      </c>
      <c r="AD94" s="1" t="s">
        <v>804</v>
      </c>
      <c r="AE94" s="1"/>
      <c r="AF94" s="1" t="s">
        <v>44</v>
      </c>
      <c r="AG94" s="1" t="s">
        <v>45</v>
      </c>
      <c r="AH94" s="1" t="s">
        <v>44</v>
      </c>
      <c r="AI94" s="6">
        <f t="shared" si="1"/>
        <v>0</v>
      </c>
      <c r="AJ94" s="7">
        <f t="shared" si="2"/>
        <v>14</v>
      </c>
    </row>
    <row r="95" ht="15.75" hidden="1" customHeight="1">
      <c r="A95" s="2">
        <v>44195.831482037036</v>
      </c>
      <c r="B95" s="1" t="s">
        <v>805</v>
      </c>
      <c r="C95" s="3">
        <v>15.0</v>
      </c>
      <c r="D95" s="1" t="s">
        <v>806</v>
      </c>
      <c r="E95" s="5" t="s">
        <v>57</v>
      </c>
      <c r="F95" s="1">
        <v>1.812604E7</v>
      </c>
      <c r="G95" s="4">
        <v>44195.0</v>
      </c>
      <c r="H95" s="1" t="s">
        <v>807</v>
      </c>
      <c r="I95" s="5" t="s">
        <v>808</v>
      </c>
      <c r="J95" s="1" t="s">
        <v>809</v>
      </c>
      <c r="K95" s="1"/>
      <c r="L95" s="1" t="b">
        <v>1</v>
      </c>
      <c r="M95" s="1" t="b">
        <v>0</v>
      </c>
      <c r="N95" s="1" t="b">
        <v>1</v>
      </c>
      <c r="O95" s="1" t="s">
        <v>810</v>
      </c>
      <c r="P95" s="1"/>
      <c r="Q95" s="1" t="b">
        <v>0</v>
      </c>
      <c r="R95" s="1" t="b">
        <v>1</v>
      </c>
      <c r="S95" s="1" t="b">
        <v>1</v>
      </c>
      <c r="T95" s="1" t="s">
        <v>811</v>
      </c>
      <c r="U95" s="1"/>
      <c r="V95" s="1" t="b">
        <v>0</v>
      </c>
      <c r="W95" s="1" t="b">
        <v>1</v>
      </c>
      <c r="X95" s="1" t="b">
        <v>0</v>
      </c>
      <c r="Y95" s="1" t="s">
        <v>812</v>
      </c>
      <c r="Z95" s="1"/>
      <c r="AA95" s="1" t="b">
        <v>0</v>
      </c>
      <c r="AB95" s="1" t="b">
        <v>0</v>
      </c>
      <c r="AC95" s="1" t="b">
        <v>0</v>
      </c>
      <c r="AD95" s="1" t="s">
        <v>813</v>
      </c>
      <c r="AE95" s="1"/>
      <c r="AF95" s="1" t="s">
        <v>44</v>
      </c>
      <c r="AG95" s="1" t="s">
        <v>45</v>
      </c>
      <c r="AH95" s="1" t="s">
        <v>44</v>
      </c>
      <c r="AI95" s="6">
        <f t="shared" si="1"/>
        <v>0</v>
      </c>
      <c r="AJ95" s="7">
        <f t="shared" si="2"/>
        <v>15</v>
      </c>
    </row>
    <row r="96" ht="15.75" hidden="1" customHeight="1">
      <c r="A96" s="2">
        <v>44195.83152313657</v>
      </c>
      <c r="B96" s="1" t="s">
        <v>814</v>
      </c>
      <c r="C96" s="3">
        <v>14.0</v>
      </c>
      <c r="D96" s="1" t="s">
        <v>815</v>
      </c>
      <c r="E96" s="1">
        <v>2.0</v>
      </c>
      <c r="F96" s="1">
        <v>1.8126029E7</v>
      </c>
      <c r="G96" s="4">
        <v>44195.0</v>
      </c>
      <c r="H96" s="1" t="s">
        <v>814</v>
      </c>
      <c r="I96" s="5" t="s">
        <v>816</v>
      </c>
      <c r="J96" s="1" t="s">
        <v>817</v>
      </c>
      <c r="K96" s="1"/>
      <c r="L96" s="1" t="b">
        <v>1</v>
      </c>
      <c r="M96" s="1" t="b">
        <v>0</v>
      </c>
      <c r="N96" s="1" t="b">
        <v>1</v>
      </c>
      <c r="O96" s="1" t="s">
        <v>818</v>
      </c>
      <c r="P96" s="1"/>
      <c r="Q96" s="1" t="b">
        <v>0</v>
      </c>
      <c r="R96" s="1" t="b">
        <v>1</v>
      </c>
      <c r="S96" s="1" t="b">
        <v>1</v>
      </c>
      <c r="T96" s="1" t="s">
        <v>819</v>
      </c>
      <c r="U96" s="1"/>
      <c r="V96" s="1" t="b">
        <v>0</v>
      </c>
      <c r="W96" s="1" t="b">
        <v>0</v>
      </c>
      <c r="X96" s="1" t="b">
        <v>0</v>
      </c>
      <c r="Y96" s="1" t="s">
        <v>820</v>
      </c>
      <c r="Z96" s="1"/>
      <c r="AA96" s="1" t="b">
        <v>0</v>
      </c>
      <c r="AB96" s="1" t="b">
        <v>0</v>
      </c>
      <c r="AC96" s="1" t="b">
        <v>0</v>
      </c>
      <c r="AD96" s="1" t="s">
        <v>821</v>
      </c>
      <c r="AE96" s="1"/>
      <c r="AF96" s="1" t="s">
        <v>44</v>
      </c>
      <c r="AG96" s="1" t="s">
        <v>45</v>
      </c>
      <c r="AH96" s="1" t="s">
        <v>44</v>
      </c>
      <c r="AI96" s="6">
        <f t="shared" si="1"/>
        <v>0</v>
      </c>
      <c r="AJ96" s="7">
        <f t="shared" si="2"/>
        <v>14</v>
      </c>
    </row>
    <row r="97" ht="15.75" hidden="1" customHeight="1">
      <c r="A97" s="2">
        <v>44195.83253447917</v>
      </c>
      <c r="B97" s="1" t="s">
        <v>822</v>
      </c>
      <c r="C97" s="3">
        <v>13.0</v>
      </c>
      <c r="D97" s="1" t="s">
        <v>823</v>
      </c>
      <c r="E97" s="5" t="s">
        <v>57</v>
      </c>
      <c r="F97" s="1">
        <v>1.7301027E7</v>
      </c>
      <c r="G97" s="4">
        <v>44195.0</v>
      </c>
      <c r="H97" s="1" t="s">
        <v>822</v>
      </c>
      <c r="I97" s="5" t="s">
        <v>824</v>
      </c>
      <c r="J97" s="1" t="s">
        <v>825</v>
      </c>
      <c r="K97" s="1"/>
      <c r="L97" s="1" t="b">
        <v>1</v>
      </c>
      <c r="M97" s="1" t="b">
        <v>0</v>
      </c>
      <c r="N97" s="1" t="b">
        <v>0</v>
      </c>
      <c r="O97" s="1" t="s">
        <v>826</v>
      </c>
      <c r="P97" s="1"/>
      <c r="Q97" s="1" t="b">
        <v>0</v>
      </c>
      <c r="R97" s="1" t="b">
        <v>0</v>
      </c>
      <c r="S97" s="1" t="b">
        <v>1</v>
      </c>
      <c r="T97" s="1" t="s">
        <v>827</v>
      </c>
      <c r="U97" s="1"/>
      <c r="V97" s="1" t="b">
        <v>0</v>
      </c>
      <c r="W97" s="1" t="b">
        <v>1</v>
      </c>
      <c r="X97" s="1" t="b">
        <v>0</v>
      </c>
      <c r="Y97" s="1" t="s">
        <v>828</v>
      </c>
      <c r="Z97" s="1"/>
      <c r="AA97" s="1" t="b">
        <v>0</v>
      </c>
      <c r="AB97" s="1" t="b">
        <v>0</v>
      </c>
      <c r="AC97" s="1" t="b">
        <v>0</v>
      </c>
      <c r="AD97" s="1" t="s">
        <v>829</v>
      </c>
      <c r="AE97" s="1"/>
      <c r="AF97" s="1" t="s">
        <v>44</v>
      </c>
      <c r="AG97" s="1" t="s">
        <v>45</v>
      </c>
      <c r="AH97" s="1" t="s">
        <v>44</v>
      </c>
      <c r="AI97" s="6">
        <f t="shared" si="1"/>
        <v>0</v>
      </c>
      <c r="AJ97" s="7">
        <f t="shared" si="2"/>
        <v>13</v>
      </c>
    </row>
    <row r="98" ht="15.75" hidden="1" customHeight="1">
      <c r="A98" s="2">
        <v>44195.83270622685</v>
      </c>
      <c r="B98" s="1" t="s">
        <v>830</v>
      </c>
      <c r="C98" s="3">
        <v>13.0</v>
      </c>
      <c r="D98" s="1" t="s">
        <v>831</v>
      </c>
      <c r="E98" s="1">
        <v>2.0</v>
      </c>
      <c r="F98" s="1">
        <v>1.7101381E7</v>
      </c>
      <c r="G98" s="4">
        <v>44195.0</v>
      </c>
      <c r="H98" s="1" t="s">
        <v>832</v>
      </c>
      <c r="I98" s="5" t="s">
        <v>833</v>
      </c>
      <c r="J98" s="1" t="s">
        <v>834</v>
      </c>
      <c r="K98" s="1"/>
      <c r="L98" s="1" t="b">
        <v>1</v>
      </c>
      <c r="M98" s="1" t="b">
        <v>1</v>
      </c>
      <c r="N98" s="1" t="b">
        <v>1</v>
      </c>
      <c r="O98" s="1" t="s">
        <v>835</v>
      </c>
      <c r="P98" s="1"/>
      <c r="Q98" s="1" t="b">
        <v>0</v>
      </c>
      <c r="R98" s="1" t="b">
        <v>1</v>
      </c>
      <c r="S98" s="1" t="b">
        <v>1</v>
      </c>
      <c r="T98" s="1" t="s">
        <v>836</v>
      </c>
      <c r="U98" s="1"/>
      <c r="V98" s="1" t="b">
        <v>1</v>
      </c>
      <c r="W98" s="1" t="b">
        <v>1</v>
      </c>
      <c r="X98" s="1" t="b">
        <v>0</v>
      </c>
      <c r="Y98" s="1" t="s">
        <v>837</v>
      </c>
      <c r="Z98" s="1"/>
      <c r="AA98" s="1" t="b">
        <v>0</v>
      </c>
      <c r="AB98" s="1" t="b">
        <v>0</v>
      </c>
      <c r="AC98" s="1" t="b">
        <v>0</v>
      </c>
      <c r="AD98" s="1" t="s">
        <v>838</v>
      </c>
      <c r="AE98" s="1"/>
      <c r="AF98" s="1" t="s">
        <v>44</v>
      </c>
      <c r="AG98" s="1" t="s">
        <v>45</v>
      </c>
      <c r="AH98" s="1" t="s">
        <v>44</v>
      </c>
      <c r="AI98" s="6">
        <f t="shared" si="1"/>
        <v>0</v>
      </c>
      <c r="AJ98" s="7">
        <f t="shared" si="2"/>
        <v>13</v>
      </c>
    </row>
    <row r="99" ht="15.75" hidden="1" customHeight="1">
      <c r="A99" s="2">
        <v>44195.83286877315</v>
      </c>
      <c r="B99" s="1" t="s">
        <v>839</v>
      </c>
      <c r="C99" s="3">
        <v>13.0</v>
      </c>
      <c r="D99" s="1" t="s">
        <v>840</v>
      </c>
      <c r="E99" s="5" t="s">
        <v>48</v>
      </c>
      <c r="F99" s="1">
        <v>1.7301026E7</v>
      </c>
      <c r="G99" s="4">
        <v>44195.0</v>
      </c>
      <c r="H99" s="1" t="s">
        <v>839</v>
      </c>
      <c r="I99" s="5" t="s">
        <v>841</v>
      </c>
      <c r="J99" s="1" t="s">
        <v>842</v>
      </c>
      <c r="K99" s="1"/>
      <c r="L99" s="1" t="b">
        <v>1</v>
      </c>
      <c r="M99" s="1" t="b">
        <v>0</v>
      </c>
      <c r="N99" s="1" t="b">
        <v>0</v>
      </c>
      <c r="O99" s="1" t="s">
        <v>843</v>
      </c>
      <c r="P99" s="1"/>
      <c r="Q99" s="1" t="b">
        <v>0</v>
      </c>
      <c r="R99" s="1" t="b">
        <v>0</v>
      </c>
      <c r="S99" s="1" t="b">
        <v>1</v>
      </c>
      <c r="T99" s="1" t="s">
        <v>844</v>
      </c>
      <c r="U99" s="1"/>
      <c r="V99" s="1" t="b">
        <v>0</v>
      </c>
      <c r="W99" s="1" t="b">
        <v>1</v>
      </c>
      <c r="X99" s="1" t="b">
        <v>0</v>
      </c>
      <c r="Y99" s="1" t="s">
        <v>845</v>
      </c>
      <c r="Z99" s="1"/>
      <c r="AA99" s="1" t="b">
        <v>0</v>
      </c>
      <c r="AB99" s="1" t="b">
        <v>0</v>
      </c>
      <c r="AC99" s="1" t="b">
        <v>0</v>
      </c>
      <c r="AD99" s="1" t="s">
        <v>846</v>
      </c>
      <c r="AE99" s="1"/>
      <c r="AF99" s="1" t="s">
        <v>44</v>
      </c>
      <c r="AG99" s="1" t="s">
        <v>45</v>
      </c>
      <c r="AH99" s="1" t="s">
        <v>44</v>
      </c>
      <c r="AI99" s="6">
        <f t="shared" si="1"/>
        <v>0</v>
      </c>
      <c r="AJ99" s="7">
        <f t="shared" si="2"/>
        <v>13</v>
      </c>
    </row>
    <row r="100" ht="15.75" hidden="1" customHeight="1">
      <c r="A100" s="2">
        <v>44195.83295752315</v>
      </c>
      <c r="B100" s="1" t="s">
        <v>847</v>
      </c>
      <c r="C100" s="3">
        <v>15.0</v>
      </c>
      <c r="D100" s="1" t="s">
        <v>848</v>
      </c>
      <c r="E100" s="5" t="s">
        <v>48</v>
      </c>
      <c r="F100" s="1">
        <v>1.7101539E7</v>
      </c>
      <c r="G100" s="4">
        <v>44195.0</v>
      </c>
      <c r="H100" s="1" t="s">
        <v>849</v>
      </c>
      <c r="I100" s="5" t="s">
        <v>850</v>
      </c>
      <c r="J100" s="1" t="s">
        <v>851</v>
      </c>
      <c r="K100" s="1"/>
      <c r="L100" s="1" t="b">
        <v>1</v>
      </c>
      <c r="M100" s="1" t="b">
        <v>0</v>
      </c>
      <c r="N100" s="1" t="b">
        <v>1</v>
      </c>
      <c r="O100" s="1" t="s">
        <v>852</v>
      </c>
      <c r="P100" s="1"/>
      <c r="Q100" s="1" t="b">
        <v>0</v>
      </c>
      <c r="R100" s="1" t="b">
        <v>1</v>
      </c>
      <c r="S100" s="1" t="b">
        <v>1</v>
      </c>
      <c r="T100" s="1" t="s">
        <v>853</v>
      </c>
      <c r="U100" s="1"/>
      <c r="V100" s="1" t="b">
        <v>0</v>
      </c>
      <c r="W100" s="1" t="b">
        <v>1</v>
      </c>
      <c r="X100" s="1" t="b">
        <v>0</v>
      </c>
      <c r="Y100" s="1" t="s">
        <v>854</v>
      </c>
      <c r="Z100" s="1"/>
      <c r="AA100" s="1" t="b">
        <v>0</v>
      </c>
      <c r="AB100" s="1" t="b">
        <v>0</v>
      </c>
      <c r="AC100" s="1" t="b">
        <v>0</v>
      </c>
      <c r="AD100" s="1" t="s">
        <v>296</v>
      </c>
      <c r="AE100" s="1"/>
      <c r="AF100" s="1" t="s">
        <v>44</v>
      </c>
      <c r="AG100" s="1" t="s">
        <v>45</v>
      </c>
      <c r="AH100" s="1" t="s">
        <v>44</v>
      </c>
      <c r="AI100" s="6">
        <f t="shared" si="1"/>
        <v>0</v>
      </c>
      <c r="AJ100" s="7">
        <f t="shared" si="2"/>
        <v>15</v>
      </c>
    </row>
    <row r="101" ht="15.75" hidden="1" customHeight="1">
      <c r="A101" s="2">
        <v>44195.835890057875</v>
      </c>
      <c r="B101" s="1" t="s">
        <v>855</v>
      </c>
      <c r="C101" s="3">
        <v>9.0</v>
      </c>
      <c r="D101" s="1" t="s">
        <v>856</v>
      </c>
      <c r="E101" s="5" t="s">
        <v>57</v>
      </c>
      <c r="F101" s="1">
        <v>1.6326015E7</v>
      </c>
      <c r="G101" s="4">
        <v>44195.0</v>
      </c>
      <c r="H101" s="1" t="s">
        <v>855</v>
      </c>
      <c r="I101" s="5" t="s">
        <v>857</v>
      </c>
      <c r="J101" s="1" t="s">
        <v>858</v>
      </c>
      <c r="K101" s="1"/>
      <c r="L101" s="1" t="b">
        <v>1</v>
      </c>
      <c r="M101" s="1" t="b">
        <v>1</v>
      </c>
      <c r="N101" s="1" t="b">
        <v>0</v>
      </c>
      <c r="O101" s="1" t="s">
        <v>859</v>
      </c>
      <c r="P101" s="1"/>
      <c r="Q101" s="1" t="b">
        <v>1</v>
      </c>
      <c r="R101" s="1" t="b">
        <v>0</v>
      </c>
      <c r="S101" s="1" t="b">
        <v>1</v>
      </c>
      <c r="T101" s="1" t="s">
        <v>860</v>
      </c>
      <c r="U101" s="1"/>
      <c r="V101" s="1" t="b">
        <v>1</v>
      </c>
      <c r="W101" s="1" t="b">
        <v>1</v>
      </c>
      <c r="X101" s="1" t="b">
        <v>0</v>
      </c>
      <c r="Y101" s="1" t="s">
        <v>861</v>
      </c>
      <c r="Z101" s="1"/>
      <c r="AA101" s="1" t="b">
        <v>0</v>
      </c>
      <c r="AB101" s="1" t="b">
        <v>0</v>
      </c>
      <c r="AC101" s="1" t="b">
        <v>0</v>
      </c>
      <c r="AD101" s="1" t="s">
        <v>862</v>
      </c>
      <c r="AE101" s="1"/>
      <c r="AF101" s="1" t="s">
        <v>44</v>
      </c>
      <c r="AG101" s="1" t="s">
        <v>45</v>
      </c>
      <c r="AH101" s="1" t="s">
        <v>45</v>
      </c>
      <c r="AI101" s="6">
        <f t="shared" si="1"/>
        <v>0</v>
      </c>
      <c r="AJ101" s="7">
        <f t="shared" si="2"/>
        <v>9</v>
      </c>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J$101">
    <filterColumn colId="4">
      <filters>
        <filter val="1"/>
        <filter val="01"/>
      </filters>
    </filterColumn>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9.71"/>
    <col customWidth="1" min="12" max="36" width="8.71"/>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ht="12.75" customHeight="1">
      <c r="A2" s="2">
        <v>44195.68997115741</v>
      </c>
      <c r="B2" s="1" t="s">
        <v>88</v>
      </c>
      <c r="C2" s="3">
        <v>14.0</v>
      </c>
      <c r="D2" s="1" t="s">
        <v>89</v>
      </c>
      <c r="E2" s="1">
        <v>1.0</v>
      </c>
      <c r="F2" s="1">
        <v>1.8101078E7</v>
      </c>
      <c r="G2" s="4">
        <v>44195.0</v>
      </c>
      <c r="H2" s="1" t="s">
        <v>88</v>
      </c>
      <c r="I2" s="5" t="s">
        <v>90</v>
      </c>
      <c r="J2" s="1" t="s">
        <v>91</v>
      </c>
      <c r="K2" s="1">
        <v>3.0</v>
      </c>
      <c r="L2" s="1" t="b">
        <v>1</v>
      </c>
      <c r="M2" s="1" t="b">
        <v>0</v>
      </c>
      <c r="N2" s="1" t="b">
        <v>1</v>
      </c>
      <c r="O2" s="1" t="s">
        <v>92</v>
      </c>
      <c r="P2" s="1">
        <v>2.5</v>
      </c>
      <c r="Q2" s="1" t="b">
        <v>1</v>
      </c>
      <c r="R2" s="1" t="b">
        <v>1</v>
      </c>
      <c r="S2" s="1" t="b">
        <v>1</v>
      </c>
      <c r="T2" s="1" t="s">
        <v>93</v>
      </c>
      <c r="U2" s="1">
        <v>3.0</v>
      </c>
      <c r="V2" s="1" t="b">
        <v>0</v>
      </c>
      <c r="W2" s="1" t="b">
        <v>1</v>
      </c>
      <c r="X2" s="1" t="b">
        <v>0</v>
      </c>
      <c r="Y2" s="1" t="s">
        <v>94</v>
      </c>
      <c r="Z2" s="1">
        <v>3.0</v>
      </c>
      <c r="AA2" s="1" t="b">
        <v>0</v>
      </c>
      <c r="AB2" s="1" t="b">
        <v>0</v>
      </c>
      <c r="AC2" s="1" t="b">
        <v>0</v>
      </c>
      <c r="AD2" s="1" t="s">
        <v>95</v>
      </c>
      <c r="AE2" s="1">
        <v>3.0</v>
      </c>
      <c r="AF2" s="1" t="s">
        <v>44</v>
      </c>
      <c r="AG2" s="1" t="s">
        <v>45</v>
      </c>
      <c r="AH2" s="1" t="s">
        <v>44</v>
      </c>
      <c r="AI2" s="6">
        <f t="shared" ref="AI2:AI38" si="1">K2+P2+U2+Z2+AE2</f>
        <v>14.5</v>
      </c>
      <c r="AJ2" s="7">
        <f t="shared" ref="AJ2:AJ38" si="2">AI2+C2</f>
        <v>28.5</v>
      </c>
    </row>
    <row r="3" ht="12.75" customHeight="1">
      <c r="A3" s="2">
        <v>44195.69535317129</v>
      </c>
      <c r="B3" s="1" t="s">
        <v>114</v>
      </c>
      <c r="C3" s="3">
        <v>15.0</v>
      </c>
      <c r="D3" s="1" t="s">
        <v>115</v>
      </c>
      <c r="E3" s="1">
        <v>1.0</v>
      </c>
      <c r="F3" s="1">
        <v>1.7101177E7</v>
      </c>
      <c r="G3" s="4">
        <v>44195.0</v>
      </c>
      <c r="H3" s="1" t="s">
        <v>114</v>
      </c>
      <c r="I3" s="5" t="s">
        <v>116</v>
      </c>
      <c r="J3" s="1" t="s">
        <v>117</v>
      </c>
      <c r="K3" s="1">
        <v>3.0</v>
      </c>
      <c r="L3" s="1" t="b">
        <v>1</v>
      </c>
      <c r="M3" s="1" t="b">
        <v>0</v>
      </c>
      <c r="N3" s="1" t="b">
        <v>1</v>
      </c>
      <c r="O3" s="1" t="s">
        <v>118</v>
      </c>
      <c r="P3" s="1">
        <v>3.0</v>
      </c>
      <c r="Q3" s="1" t="b">
        <v>0</v>
      </c>
      <c r="R3" s="1" t="b">
        <v>1</v>
      </c>
      <c r="S3" s="1" t="b">
        <v>1</v>
      </c>
      <c r="T3" s="1" t="s">
        <v>119</v>
      </c>
      <c r="U3" s="1">
        <v>3.0</v>
      </c>
      <c r="V3" s="1" t="b">
        <v>0</v>
      </c>
      <c r="W3" s="1" t="b">
        <v>1</v>
      </c>
      <c r="X3" s="1" t="b">
        <v>0</v>
      </c>
      <c r="Y3" s="1" t="s">
        <v>120</v>
      </c>
      <c r="Z3" s="1">
        <v>2.0</v>
      </c>
      <c r="AA3" s="1" t="b">
        <v>0</v>
      </c>
      <c r="AB3" s="1" t="b">
        <v>0</v>
      </c>
      <c r="AC3" s="1" t="b">
        <v>0</v>
      </c>
      <c r="AD3" s="1" t="s">
        <v>121</v>
      </c>
      <c r="AE3" s="1">
        <v>3.0</v>
      </c>
      <c r="AF3" s="1" t="s">
        <v>44</v>
      </c>
      <c r="AG3" s="1" t="s">
        <v>45</v>
      </c>
      <c r="AH3" s="1" t="s">
        <v>44</v>
      </c>
      <c r="AI3" s="6">
        <f t="shared" si="1"/>
        <v>14</v>
      </c>
      <c r="AJ3" s="7">
        <f t="shared" si="2"/>
        <v>29</v>
      </c>
    </row>
    <row r="4" ht="12.75" customHeight="1">
      <c r="A4" s="2">
        <v>44195.69785251157</v>
      </c>
      <c r="B4" s="1" t="s">
        <v>122</v>
      </c>
      <c r="C4" s="3">
        <v>14.0</v>
      </c>
      <c r="D4" s="1" t="s">
        <v>123</v>
      </c>
      <c r="E4" s="1">
        <v>1.0</v>
      </c>
      <c r="F4" s="1">
        <v>1.7303005E7</v>
      </c>
      <c r="G4" s="4">
        <v>44195.0</v>
      </c>
      <c r="H4" s="1" t="s">
        <v>122</v>
      </c>
      <c r="I4" s="5" t="s">
        <v>124</v>
      </c>
      <c r="J4" s="1" t="s">
        <v>125</v>
      </c>
      <c r="K4" s="1">
        <v>3.0</v>
      </c>
      <c r="L4" s="1" t="b">
        <v>1</v>
      </c>
      <c r="M4" s="1" t="b">
        <v>0</v>
      </c>
      <c r="N4" s="1" t="b">
        <v>1</v>
      </c>
      <c r="O4" s="1" t="s">
        <v>126</v>
      </c>
      <c r="P4" s="1">
        <v>3.0</v>
      </c>
      <c r="Q4" s="1" t="b">
        <v>0</v>
      </c>
      <c r="R4" s="1" t="b">
        <v>1</v>
      </c>
      <c r="S4" s="1" t="b">
        <v>1</v>
      </c>
      <c r="T4" s="1" t="s">
        <v>127</v>
      </c>
      <c r="U4" s="1">
        <v>3.0</v>
      </c>
      <c r="V4" s="1" t="b">
        <v>0</v>
      </c>
      <c r="W4" s="1" t="b">
        <v>1</v>
      </c>
      <c r="X4" s="1" t="b">
        <v>0</v>
      </c>
      <c r="Y4" s="1" t="s">
        <v>128</v>
      </c>
      <c r="Z4" s="1">
        <v>2.0</v>
      </c>
      <c r="AA4" s="1" t="b">
        <v>1</v>
      </c>
      <c r="AB4" s="1" t="b">
        <v>0</v>
      </c>
      <c r="AC4" s="1" t="b">
        <v>0</v>
      </c>
      <c r="AD4" s="1" t="s">
        <v>129</v>
      </c>
      <c r="AE4" s="1">
        <v>3.0</v>
      </c>
      <c r="AF4" s="1" t="s">
        <v>44</v>
      </c>
      <c r="AG4" s="1" t="s">
        <v>45</v>
      </c>
      <c r="AH4" s="1" t="s">
        <v>44</v>
      </c>
      <c r="AI4" s="6">
        <f t="shared" si="1"/>
        <v>14</v>
      </c>
      <c r="AJ4" s="7">
        <f t="shared" si="2"/>
        <v>28</v>
      </c>
    </row>
    <row r="5" ht="12.75" customHeight="1">
      <c r="A5" s="2">
        <v>44195.70021621528</v>
      </c>
      <c r="B5" s="1" t="s">
        <v>130</v>
      </c>
      <c r="C5" s="3">
        <v>14.0</v>
      </c>
      <c r="D5" s="1" t="s">
        <v>131</v>
      </c>
      <c r="E5" s="1">
        <v>1.0</v>
      </c>
      <c r="F5" s="1">
        <v>1.7236001E7</v>
      </c>
      <c r="G5" s="4">
        <v>44195.0</v>
      </c>
      <c r="H5" s="1" t="s">
        <v>132</v>
      </c>
      <c r="I5" s="5" t="s">
        <v>133</v>
      </c>
      <c r="J5" s="1" t="s">
        <v>134</v>
      </c>
      <c r="K5" s="1">
        <v>3.0</v>
      </c>
      <c r="L5" s="1" t="b">
        <v>1</v>
      </c>
      <c r="M5" s="1" t="b">
        <v>0</v>
      </c>
      <c r="N5" s="1" t="b">
        <v>0</v>
      </c>
      <c r="O5" s="1" t="s">
        <v>135</v>
      </c>
      <c r="P5" s="1">
        <v>3.0</v>
      </c>
      <c r="Q5" s="1" t="b">
        <v>0</v>
      </c>
      <c r="R5" s="1" t="b">
        <v>1</v>
      </c>
      <c r="S5" s="1" t="b">
        <v>1</v>
      </c>
      <c r="T5" s="1" t="s">
        <v>136</v>
      </c>
      <c r="U5" s="1">
        <v>3.0</v>
      </c>
      <c r="V5" s="1" t="b">
        <v>0</v>
      </c>
      <c r="W5" s="1" t="b">
        <v>1</v>
      </c>
      <c r="X5" s="1" t="b">
        <v>0</v>
      </c>
      <c r="Y5" s="1" t="s">
        <v>137</v>
      </c>
      <c r="Z5" s="1">
        <v>3.0</v>
      </c>
      <c r="AA5" s="1" t="b">
        <v>0</v>
      </c>
      <c r="AB5" s="1" t="b">
        <v>0</v>
      </c>
      <c r="AC5" s="1" t="b">
        <v>0</v>
      </c>
      <c r="AD5" s="1" t="s">
        <v>138</v>
      </c>
      <c r="AE5" s="1">
        <v>3.0</v>
      </c>
      <c r="AF5" s="1" t="s">
        <v>44</v>
      </c>
      <c r="AG5" s="1" t="s">
        <v>45</v>
      </c>
      <c r="AH5" s="1" t="s">
        <v>44</v>
      </c>
      <c r="AI5" s="6">
        <f t="shared" si="1"/>
        <v>15</v>
      </c>
      <c r="AJ5" s="7">
        <f t="shared" si="2"/>
        <v>29</v>
      </c>
    </row>
    <row r="6" ht="12.75" customHeight="1">
      <c r="A6" s="2">
        <v>44195.70350171297</v>
      </c>
      <c r="B6" s="1" t="s">
        <v>157</v>
      </c>
      <c r="C6" s="3">
        <v>15.0</v>
      </c>
      <c r="D6" s="1" t="s">
        <v>158</v>
      </c>
      <c r="E6" s="5" t="s">
        <v>159</v>
      </c>
      <c r="F6" s="1">
        <v>1.6201084E7</v>
      </c>
      <c r="G6" s="4">
        <v>44195.0</v>
      </c>
      <c r="H6" s="1" t="s">
        <v>157</v>
      </c>
      <c r="I6" s="5" t="s">
        <v>160</v>
      </c>
      <c r="J6" s="1" t="s">
        <v>161</v>
      </c>
      <c r="K6" s="1">
        <v>3.0</v>
      </c>
      <c r="L6" s="1" t="b">
        <v>1</v>
      </c>
      <c r="M6" s="1" t="b">
        <v>0</v>
      </c>
      <c r="N6" s="1" t="b">
        <v>1</v>
      </c>
      <c r="O6" s="1" t="s">
        <v>162</v>
      </c>
      <c r="P6" s="1">
        <v>3.0</v>
      </c>
      <c r="Q6" s="1" t="b">
        <v>0</v>
      </c>
      <c r="R6" s="1" t="b">
        <v>1</v>
      </c>
      <c r="S6" s="1" t="b">
        <v>1</v>
      </c>
      <c r="T6" s="1" t="s">
        <v>163</v>
      </c>
      <c r="U6" s="1">
        <v>3.0</v>
      </c>
      <c r="V6" s="1" t="b">
        <v>0</v>
      </c>
      <c r="W6" s="1" t="b">
        <v>1</v>
      </c>
      <c r="X6" s="1" t="b">
        <v>0</v>
      </c>
      <c r="Y6" s="1" t="s">
        <v>164</v>
      </c>
      <c r="Z6" s="1">
        <v>3.0</v>
      </c>
      <c r="AA6" s="1" t="b">
        <v>0</v>
      </c>
      <c r="AB6" s="1" t="b">
        <v>0</v>
      </c>
      <c r="AC6" s="1" t="b">
        <v>0</v>
      </c>
      <c r="AD6" s="1" t="s">
        <v>165</v>
      </c>
      <c r="AE6" s="1">
        <v>3.0</v>
      </c>
      <c r="AF6" s="1" t="s">
        <v>44</v>
      </c>
      <c r="AG6" s="1" t="s">
        <v>45</v>
      </c>
      <c r="AH6" s="1" t="s">
        <v>44</v>
      </c>
      <c r="AI6" s="6">
        <f t="shared" si="1"/>
        <v>15</v>
      </c>
      <c r="AJ6" s="7">
        <f t="shared" si="2"/>
        <v>30</v>
      </c>
    </row>
    <row r="7" ht="12.75" customHeight="1">
      <c r="A7" s="2">
        <v>44195.70433284722</v>
      </c>
      <c r="B7" s="1" t="s">
        <v>166</v>
      </c>
      <c r="C7" s="3">
        <v>14.0</v>
      </c>
      <c r="D7" s="1" t="s">
        <v>167</v>
      </c>
      <c r="E7" s="1">
        <v>1.0</v>
      </c>
      <c r="F7" s="1">
        <v>1.8217005E7</v>
      </c>
      <c r="G7" s="4">
        <v>44195.0</v>
      </c>
      <c r="H7" s="1" t="s">
        <v>168</v>
      </c>
      <c r="I7" s="5" t="s">
        <v>169</v>
      </c>
      <c r="J7" s="1" t="s">
        <v>170</v>
      </c>
      <c r="K7" s="1">
        <v>3.0</v>
      </c>
      <c r="L7" s="1" t="b">
        <v>1</v>
      </c>
      <c r="M7" s="1" t="b">
        <v>0</v>
      </c>
      <c r="N7" s="1" t="b">
        <v>1</v>
      </c>
      <c r="O7" s="1" t="s">
        <v>171</v>
      </c>
      <c r="P7" s="1">
        <v>3.0</v>
      </c>
      <c r="Q7" s="1" t="b">
        <v>0</v>
      </c>
      <c r="R7" s="1" t="b">
        <v>1</v>
      </c>
      <c r="S7" s="1" t="b">
        <v>1</v>
      </c>
      <c r="T7" s="1" t="s">
        <v>172</v>
      </c>
      <c r="U7" s="1">
        <v>3.0</v>
      </c>
      <c r="V7" s="1" t="b">
        <v>0</v>
      </c>
      <c r="W7" s="1" t="b">
        <v>1</v>
      </c>
      <c r="X7" s="1" t="b">
        <v>0</v>
      </c>
      <c r="Y7" s="1" t="s">
        <v>173</v>
      </c>
      <c r="Z7" s="1">
        <v>3.0</v>
      </c>
      <c r="AA7" s="1" t="b">
        <v>0</v>
      </c>
      <c r="AB7" s="1" t="b">
        <v>0</v>
      </c>
      <c r="AC7" s="1" t="b">
        <v>0</v>
      </c>
      <c r="AD7" s="1" t="s">
        <v>174</v>
      </c>
      <c r="AE7" s="1">
        <v>3.0</v>
      </c>
      <c r="AF7" s="1" t="s">
        <v>44</v>
      </c>
      <c r="AG7" s="1" t="s">
        <v>45</v>
      </c>
      <c r="AI7" s="6">
        <f t="shared" si="1"/>
        <v>15</v>
      </c>
      <c r="AJ7" s="7">
        <f t="shared" si="2"/>
        <v>29</v>
      </c>
    </row>
    <row r="8" ht="12.75" customHeight="1">
      <c r="A8" s="2">
        <v>44195.71276141204</v>
      </c>
      <c r="B8" s="1" t="s">
        <v>175</v>
      </c>
      <c r="C8" s="3">
        <v>15.0</v>
      </c>
      <c r="D8" s="1" t="s">
        <v>176</v>
      </c>
      <c r="E8" s="1">
        <v>1.0</v>
      </c>
      <c r="F8" s="1">
        <v>1.7101447E7</v>
      </c>
      <c r="G8" s="4">
        <v>44195.0</v>
      </c>
      <c r="H8" s="1" t="s">
        <v>175</v>
      </c>
      <c r="I8" s="5" t="s">
        <v>177</v>
      </c>
      <c r="J8" s="1" t="s">
        <v>178</v>
      </c>
      <c r="K8" s="1">
        <v>3.0</v>
      </c>
      <c r="L8" s="1" t="b">
        <v>1</v>
      </c>
      <c r="M8" s="1" t="b">
        <v>0</v>
      </c>
      <c r="N8" s="1" t="b">
        <v>1</v>
      </c>
      <c r="O8" s="1" t="s">
        <v>179</v>
      </c>
      <c r="P8" s="1">
        <v>2.0</v>
      </c>
      <c r="Q8" s="1" t="b">
        <v>0</v>
      </c>
      <c r="R8" s="1" t="b">
        <v>1</v>
      </c>
      <c r="S8" s="1" t="b">
        <v>1</v>
      </c>
      <c r="T8" s="1" t="s">
        <v>180</v>
      </c>
      <c r="U8" s="1">
        <v>3.0</v>
      </c>
      <c r="V8" s="1" t="b">
        <v>0</v>
      </c>
      <c r="W8" s="1" t="b">
        <v>1</v>
      </c>
      <c r="X8" s="1" t="b">
        <v>0</v>
      </c>
      <c r="Y8" s="1" t="s">
        <v>181</v>
      </c>
      <c r="Z8" s="1">
        <v>2.0</v>
      </c>
      <c r="AA8" s="1" t="b">
        <v>0</v>
      </c>
      <c r="AB8" s="1" t="b">
        <v>0</v>
      </c>
      <c r="AC8" s="1" t="b">
        <v>0</v>
      </c>
      <c r="AD8" s="1" t="s">
        <v>182</v>
      </c>
      <c r="AE8" s="1">
        <v>3.0</v>
      </c>
      <c r="AF8" s="1" t="s">
        <v>44</v>
      </c>
      <c r="AG8" s="1" t="s">
        <v>45</v>
      </c>
      <c r="AH8" s="1" t="s">
        <v>44</v>
      </c>
      <c r="AI8" s="6">
        <f t="shared" si="1"/>
        <v>13</v>
      </c>
      <c r="AJ8" s="7">
        <f t="shared" si="2"/>
        <v>28</v>
      </c>
    </row>
    <row r="9" ht="12.75" customHeight="1">
      <c r="A9" s="2">
        <v>44195.7277825</v>
      </c>
      <c r="B9" s="1" t="s">
        <v>207</v>
      </c>
      <c r="C9" s="3">
        <v>10.0</v>
      </c>
      <c r="D9" s="1" t="s">
        <v>208</v>
      </c>
      <c r="E9" s="1">
        <v>1.0</v>
      </c>
      <c r="F9" s="1">
        <v>1.9101099E7</v>
      </c>
      <c r="G9" s="4">
        <v>44195.0</v>
      </c>
      <c r="H9" s="1" t="s">
        <v>209</v>
      </c>
      <c r="I9" s="5" t="s">
        <v>210</v>
      </c>
      <c r="J9" s="1" t="s">
        <v>211</v>
      </c>
      <c r="K9" s="1">
        <v>3.0</v>
      </c>
      <c r="L9" s="1" t="b">
        <v>1</v>
      </c>
      <c r="M9" s="1" t="b">
        <v>0</v>
      </c>
      <c r="N9" s="1" t="b">
        <v>1</v>
      </c>
      <c r="O9" s="1" t="s">
        <v>212</v>
      </c>
      <c r="P9" s="1">
        <v>2.0</v>
      </c>
      <c r="Q9" s="1" t="b">
        <v>0</v>
      </c>
      <c r="R9" s="1" t="b">
        <v>1</v>
      </c>
      <c r="S9" s="1" t="b">
        <v>1</v>
      </c>
      <c r="T9" s="1" t="s">
        <v>213</v>
      </c>
      <c r="U9" s="1">
        <v>3.0</v>
      </c>
      <c r="V9" s="1" t="b">
        <v>0</v>
      </c>
      <c r="W9" s="1" t="b">
        <v>0</v>
      </c>
      <c r="X9" s="1" t="b">
        <v>0</v>
      </c>
      <c r="Y9" s="1" t="s">
        <v>214</v>
      </c>
      <c r="Z9" s="1">
        <v>2.5</v>
      </c>
      <c r="AA9" s="1" t="b">
        <v>0</v>
      </c>
      <c r="AB9" s="1" t="b">
        <v>1</v>
      </c>
      <c r="AC9" s="1" t="b">
        <v>1</v>
      </c>
      <c r="AD9" s="1" t="s">
        <v>215</v>
      </c>
      <c r="AE9" s="1">
        <v>1.0</v>
      </c>
      <c r="AF9" s="1" t="s">
        <v>45</v>
      </c>
      <c r="AG9" s="1" t="s">
        <v>45</v>
      </c>
      <c r="AH9" s="1" t="s">
        <v>45</v>
      </c>
      <c r="AI9" s="6">
        <f t="shared" si="1"/>
        <v>11.5</v>
      </c>
      <c r="AJ9" s="7">
        <f t="shared" si="2"/>
        <v>21.5</v>
      </c>
    </row>
    <row r="10" ht="12.75" customHeight="1">
      <c r="A10" s="2">
        <v>44195.729980625</v>
      </c>
      <c r="B10" s="1" t="s">
        <v>216</v>
      </c>
      <c r="C10" s="3">
        <v>14.0</v>
      </c>
      <c r="D10" s="1" t="s">
        <v>217</v>
      </c>
      <c r="E10" s="1">
        <v>1.0</v>
      </c>
      <c r="F10" s="1">
        <v>1.6301068E7</v>
      </c>
      <c r="G10" s="4">
        <v>44195.0</v>
      </c>
      <c r="H10" s="1" t="s">
        <v>216</v>
      </c>
      <c r="I10" s="5" t="s">
        <v>218</v>
      </c>
      <c r="J10" s="1" t="s">
        <v>219</v>
      </c>
      <c r="K10" s="1">
        <v>1.5</v>
      </c>
      <c r="L10" s="1" t="b">
        <v>1</v>
      </c>
      <c r="M10" s="1" t="b">
        <v>0</v>
      </c>
      <c r="N10" s="1" t="b">
        <v>1</v>
      </c>
      <c r="O10" s="1" t="s">
        <v>220</v>
      </c>
      <c r="P10" s="1">
        <v>1.0</v>
      </c>
      <c r="Q10" s="1" t="b">
        <v>0</v>
      </c>
      <c r="R10" s="1" t="b">
        <v>1</v>
      </c>
      <c r="S10" s="1" t="b">
        <v>1</v>
      </c>
      <c r="T10" s="1" t="s">
        <v>221</v>
      </c>
      <c r="U10" s="1">
        <v>3.0</v>
      </c>
      <c r="V10" s="1" t="b">
        <v>0</v>
      </c>
      <c r="W10" s="1" t="b">
        <v>0</v>
      </c>
      <c r="X10" s="1" t="b">
        <v>0</v>
      </c>
      <c r="Y10" s="1" t="s">
        <v>222</v>
      </c>
      <c r="Z10" s="1">
        <v>2.5</v>
      </c>
      <c r="AA10" s="1" t="b">
        <v>0</v>
      </c>
      <c r="AB10" s="1" t="b">
        <v>0</v>
      </c>
      <c r="AC10" s="1" t="b">
        <v>0</v>
      </c>
      <c r="AD10" s="1" t="s">
        <v>223</v>
      </c>
      <c r="AE10" s="1">
        <v>1.5</v>
      </c>
      <c r="AF10" s="1" t="s">
        <v>44</v>
      </c>
      <c r="AG10" s="1" t="s">
        <v>45</v>
      </c>
      <c r="AH10" s="1" t="s">
        <v>44</v>
      </c>
      <c r="AI10" s="6">
        <f t="shared" si="1"/>
        <v>9.5</v>
      </c>
      <c r="AJ10" s="7">
        <f t="shared" si="2"/>
        <v>23.5</v>
      </c>
    </row>
    <row r="11" ht="12.75" customHeight="1">
      <c r="A11" s="2">
        <v>44195.73092796296</v>
      </c>
      <c r="B11" s="1" t="s">
        <v>224</v>
      </c>
      <c r="C11" s="3">
        <v>15.0</v>
      </c>
      <c r="D11" s="1" t="s">
        <v>225</v>
      </c>
      <c r="E11" s="1">
        <v>1.0</v>
      </c>
      <c r="F11" s="1">
        <v>1.6301032E7</v>
      </c>
      <c r="G11" s="4">
        <v>44195.0</v>
      </c>
      <c r="H11" s="1" t="s">
        <v>226</v>
      </c>
      <c r="I11" s="5" t="s">
        <v>227</v>
      </c>
      <c r="J11" s="1" t="s">
        <v>228</v>
      </c>
      <c r="K11" s="1">
        <v>3.0</v>
      </c>
      <c r="L11" s="1" t="b">
        <v>1</v>
      </c>
      <c r="M11" s="1" t="b">
        <v>0</v>
      </c>
      <c r="N11" s="1" t="b">
        <v>1</v>
      </c>
      <c r="O11" s="1" t="s">
        <v>229</v>
      </c>
      <c r="P11" s="1">
        <v>3.0</v>
      </c>
      <c r="Q11" s="1" t="b">
        <v>0</v>
      </c>
      <c r="R11" s="1" t="b">
        <v>1</v>
      </c>
      <c r="S11" s="1" t="b">
        <v>1</v>
      </c>
      <c r="T11" s="1" t="s">
        <v>230</v>
      </c>
      <c r="U11" s="1">
        <v>3.0</v>
      </c>
      <c r="V11" s="1" t="b">
        <v>0</v>
      </c>
      <c r="W11" s="1" t="b">
        <v>1</v>
      </c>
      <c r="X11" s="1" t="b">
        <v>0</v>
      </c>
      <c r="Y11" s="1" t="s">
        <v>231</v>
      </c>
      <c r="Z11" s="1">
        <v>3.0</v>
      </c>
      <c r="AA11" s="1" t="b">
        <v>0</v>
      </c>
      <c r="AB11" s="1" t="b">
        <v>0</v>
      </c>
      <c r="AC11" s="1" t="b">
        <v>0</v>
      </c>
      <c r="AD11" s="1" t="s">
        <v>232</v>
      </c>
      <c r="AE11" s="1">
        <v>2.5</v>
      </c>
      <c r="AF11" s="1" t="s">
        <v>44</v>
      </c>
      <c r="AG11" s="1" t="s">
        <v>45</v>
      </c>
      <c r="AH11" s="1" t="s">
        <v>44</v>
      </c>
      <c r="AI11" s="6">
        <f t="shared" si="1"/>
        <v>14.5</v>
      </c>
      <c r="AJ11" s="7">
        <f t="shared" si="2"/>
        <v>29.5</v>
      </c>
    </row>
    <row r="12" ht="12.75" customHeight="1">
      <c r="A12" s="2">
        <v>44195.734719618056</v>
      </c>
      <c r="B12" s="1" t="s">
        <v>241</v>
      </c>
      <c r="C12" s="3">
        <v>15.0</v>
      </c>
      <c r="D12" s="1" t="s">
        <v>242</v>
      </c>
      <c r="E12" s="1">
        <v>1.0</v>
      </c>
      <c r="F12" s="1">
        <v>1.7101298E7</v>
      </c>
      <c r="G12" s="4">
        <v>44195.0</v>
      </c>
      <c r="H12" s="1" t="s">
        <v>241</v>
      </c>
      <c r="I12" s="5" t="s">
        <v>243</v>
      </c>
      <c r="J12" s="1" t="s">
        <v>244</v>
      </c>
      <c r="K12" s="1">
        <v>3.0</v>
      </c>
      <c r="L12" s="1" t="b">
        <v>1</v>
      </c>
      <c r="M12" s="1" t="b">
        <v>0</v>
      </c>
      <c r="N12" s="1" t="b">
        <v>1</v>
      </c>
      <c r="O12" s="1" t="s">
        <v>237</v>
      </c>
      <c r="P12" s="1">
        <v>3.0</v>
      </c>
      <c r="Q12" s="1" t="b">
        <v>0</v>
      </c>
      <c r="R12" s="1" t="b">
        <v>1</v>
      </c>
      <c r="S12" s="1" t="b">
        <v>1</v>
      </c>
      <c r="T12" s="1" t="s">
        <v>245</v>
      </c>
      <c r="U12" s="1">
        <v>3.0</v>
      </c>
      <c r="V12" s="1" t="b">
        <v>0</v>
      </c>
      <c r="W12" s="1" t="b">
        <v>1</v>
      </c>
      <c r="X12" s="1" t="b">
        <v>0</v>
      </c>
      <c r="Y12" s="1" t="s">
        <v>246</v>
      </c>
      <c r="Z12" s="1">
        <v>3.0</v>
      </c>
      <c r="AA12" s="1" t="b">
        <v>0</v>
      </c>
      <c r="AB12" s="1" t="b">
        <v>0</v>
      </c>
      <c r="AC12" s="1" t="b">
        <v>0</v>
      </c>
      <c r="AD12" s="1" t="s">
        <v>247</v>
      </c>
      <c r="AE12" s="1">
        <v>3.0</v>
      </c>
      <c r="AF12" s="1" t="s">
        <v>44</v>
      </c>
      <c r="AG12" s="1" t="s">
        <v>45</v>
      </c>
      <c r="AH12" s="1" t="s">
        <v>44</v>
      </c>
      <c r="AI12" s="6">
        <f t="shared" si="1"/>
        <v>15</v>
      </c>
      <c r="AJ12" s="7">
        <f t="shared" si="2"/>
        <v>30</v>
      </c>
    </row>
    <row r="13" ht="12.75" customHeight="1">
      <c r="A13" s="2">
        <v>44195.73796886574</v>
      </c>
      <c r="B13" s="1" t="s">
        <v>248</v>
      </c>
      <c r="C13" s="3">
        <v>13.0</v>
      </c>
      <c r="D13" s="1" t="s">
        <v>249</v>
      </c>
      <c r="E13" s="1">
        <v>1.0</v>
      </c>
      <c r="F13" s="1">
        <v>1.912606E7</v>
      </c>
      <c r="G13" s="4">
        <v>44195.0</v>
      </c>
      <c r="H13" s="1" t="s">
        <v>248</v>
      </c>
      <c r="I13" s="5" t="s">
        <v>250</v>
      </c>
      <c r="J13" s="1" t="s">
        <v>251</v>
      </c>
      <c r="K13" s="1">
        <v>2.0</v>
      </c>
      <c r="L13" s="1" t="b">
        <v>1</v>
      </c>
      <c r="M13" s="1" t="b">
        <v>0</v>
      </c>
      <c r="N13" s="1" t="b">
        <v>1</v>
      </c>
      <c r="O13" s="1" t="s">
        <v>252</v>
      </c>
      <c r="P13" s="1">
        <v>1.5</v>
      </c>
      <c r="Q13" s="1" t="b">
        <v>1</v>
      </c>
      <c r="R13" s="1" t="b">
        <v>1</v>
      </c>
      <c r="S13" s="1" t="b">
        <v>1</v>
      </c>
      <c r="T13" s="1" t="s">
        <v>253</v>
      </c>
      <c r="U13" s="1">
        <v>3.0</v>
      </c>
      <c r="V13" s="1" t="b">
        <v>0</v>
      </c>
      <c r="W13" s="1" t="b">
        <v>0</v>
      </c>
      <c r="X13" s="1" t="b">
        <v>0</v>
      </c>
      <c r="Y13" s="1" t="s">
        <v>254</v>
      </c>
      <c r="Z13" s="1">
        <v>3.0</v>
      </c>
      <c r="AA13" s="1" t="b">
        <v>0</v>
      </c>
      <c r="AB13" s="1" t="b">
        <v>0</v>
      </c>
      <c r="AC13" s="1" t="b">
        <v>0</v>
      </c>
      <c r="AD13" s="1" t="s">
        <v>255</v>
      </c>
      <c r="AE13" s="1">
        <v>3.0</v>
      </c>
      <c r="AF13" s="1" t="s">
        <v>44</v>
      </c>
      <c r="AG13" s="1" t="s">
        <v>45</v>
      </c>
      <c r="AH13" s="1" t="s">
        <v>44</v>
      </c>
      <c r="AI13" s="6">
        <f t="shared" si="1"/>
        <v>12.5</v>
      </c>
      <c r="AJ13" s="7">
        <f t="shared" si="2"/>
        <v>25.5</v>
      </c>
    </row>
    <row r="14" ht="12.75" customHeight="1">
      <c r="A14" s="2">
        <v>44195.73938846065</v>
      </c>
      <c r="B14" s="1" t="s">
        <v>256</v>
      </c>
      <c r="C14" s="3">
        <v>15.0</v>
      </c>
      <c r="D14" s="1" t="s">
        <v>257</v>
      </c>
      <c r="E14" s="1">
        <v>1.0</v>
      </c>
      <c r="F14" s="1">
        <v>1.712603E7</v>
      </c>
      <c r="G14" s="4">
        <v>44195.0</v>
      </c>
      <c r="H14" s="1" t="s">
        <v>256</v>
      </c>
      <c r="I14" s="5" t="s">
        <v>258</v>
      </c>
      <c r="J14" s="1" t="s">
        <v>259</v>
      </c>
      <c r="K14" s="1">
        <v>3.0</v>
      </c>
      <c r="L14" s="1" t="b">
        <v>1</v>
      </c>
      <c r="M14" s="1" t="b">
        <v>0</v>
      </c>
      <c r="N14" s="1" t="b">
        <v>1</v>
      </c>
      <c r="O14" s="1" t="s">
        <v>260</v>
      </c>
      <c r="P14" s="1">
        <v>2.0</v>
      </c>
      <c r="Q14" s="1" t="b">
        <v>0</v>
      </c>
      <c r="R14" s="1" t="b">
        <v>1</v>
      </c>
      <c r="S14" s="1" t="b">
        <v>1</v>
      </c>
      <c r="T14" s="1" t="s">
        <v>261</v>
      </c>
      <c r="U14" s="1">
        <v>3.0</v>
      </c>
      <c r="V14" s="1" t="b">
        <v>0</v>
      </c>
      <c r="W14" s="1" t="b">
        <v>1</v>
      </c>
      <c r="X14" s="1" t="b">
        <v>0</v>
      </c>
      <c r="Y14" s="1" t="s">
        <v>262</v>
      </c>
      <c r="Z14" s="1">
        <v>3.0</v>
      </c>
      <c r="AA14" s="1" t="b">
        <v>0</v>
      </c>
      <c r="AB14" s="1" t="b">
        <v>0</v>
      </c>
      <c r="AC14" s="1" t="b">
        <v>0</v>
      </c>
      <c r="AD14" s="1" t="s">
        <v>263</v>
      </c>
      <c r="AE14" s="1">
        <v>3.0</v>
      </c>
      <c r="AF14" s="1" t="s">
        <v>44</v>
      </c>
      <c r="AG14" s="1" t="s">
        <v>45</v>
      </c>
      <c r="AH14" s="1" t="s">
        <v>44</v>
      </c>
      <c r="AI14" s="6">
        <f t="shared" si="1"/>
        <v>14</v>
      </c>
      <c r="AJ14" s="7">
        <f t="shared" si="2"/>
        <v>29</v>
      </c>
    </row>
    <row r="15" ht="12.75" customHeight="1">
      <c r="A15" s="2">
        <v>44195.742808518524</v>
      </c>
      <c r="B15" s="1" t="s">
        <v>272</v>
      </c>
      <c r="C15" s="3">
        <v>14.0</v>
      </c>
      <c r="D15" s="1" t="s">
        <v>273</v>
      </c>
      <c r="E15" s="1">
        <v>1.0</v>
      </c>
      <c r="F15" s="1">
        <v>1.9101272E7</v>
      </c>
      <c r="G15" s="4">
        <v>44195.0</v>
      </c>
      <c r="H15" s="1" t="s">
        <v>274</v>
      </c>
      <c r="I15" s="5" t="s">
        <v>275</v>
      </c>
      <c r="J15" s="1" t="s">
        <v>276</v>
      </c>
      <c r="K15" s="1">
        <v>3.0</v>
      </c>
      <c r="L15" s="1" t="b">
        <v>1</v>
      </c>
      <c r="M15" s="1" t="b">
        <v>0</v>
      </c>
      <c r="N15" s="1" t="b">
        <v>1</v>
      </c>
      <c r="O15" s="1" t="s">
        <v>277</v>
      </c>
      <c r="P15" s="1">
        <v>3.0</v>
      </c>
      <c r="Q15" s="1" t="b">
        <v>0</v>
      </c>
      <c r="R15" s="1" t="b">
        <v>1</v>
      </c>
      <c r="S15" s="1" t="b">
        <v>1</v>
      </c>
      <c r="T15" s="1" t="s">
        <v>278</v>
      </c>
      <c r="U15" s="1">
        <v>3.0</v>
      </c>
      <c r="V15" s="1" t="b">
        <v>0</v>
      </c>
      <c r="W15" s="1" t="b">
        <v>1</v>
      </c>
      <c r="X15" s="1" t="b">
        <v>0</v>
      </c>
      <c r="Y15" s="1" t="s">
        <v>279</v>
      </c>
      <c r="Z15" s="1">
        <v>3.0</v>
      </c>
      <c r="AA15" s="1" t="b">
        <v>1</v>
      </c>
      <c r="AB15" s="1" t="b">
        <v>0</v>
      </c>
      <c r="AC15" s="1" t="b">
        <v>0</v>
      </c>
      <c r="AD15" s="1" t="s">
        <v>280</v>
      </c>
      <c r="AE15" s="1">
        <v>1.0</v>
      </c>
      <c r="AF15" s="1" t="s">
        <v>44</v>
      </c>
      <c r="AG15" s="1" t="s">
        <v>45</v>
      </c>
      <c r="AH15" s="1" t="s">
        <v>44</v>
      </c>
      <c r="AI15" s="6">
        <f t="shared" si="1"/>
        <v>13</v>
      </c>
      <c r="AJ15" s="7">
        <f t="shared" si="2"/>
        <v>27</v>
      </c>
    </row>
    <row r="16" ht="12.75" customHeight="1">
      <c r="A16" s="2">
        <v>44195.76200743056</v>
      </c>
      <c r="B16" s="1" t="s">
        <v>297</v>
      </c>
      <c r="C16" s="3">
        <v>15.0</v>
      </c>
      <c r="D16" s="1" t="s">
        <v>298</v>
      </c>
      <c r="E16" s="1">
        <v>1.0</v>
      </c>
      <c r="F16" s="1">
        <v>1.8301041E7</v>
      </c>
      <c r="G16" s="4">
        <v>44195.0</v>
      </c>
      <c r="H16" s="1" t="s">
        <v>297</v>
      </c>
      <c r="I16" s="5" t="s">
        <v>299</v>
      </c>
      <c r="J16" s="1" t="s">
        <v>300</v>
      </c>
      <c r="K16" s="1">
        <v>3.0</v>
      </c>
      <c r="L16" s="1" t="b">
        <v>1</v>
      </c>
      <c r="M16" s="1" t="b">
        <v>0</v>
      </c>
      <c r="N16" s="1" t="b">
        <v>1</v>
      </c>
      <c r="O16" s="1" t="s">
        <v>301</v>
      </c>
      <c r="P16" s="1">
        <v>2.0</v>
      </c>
      <c r="Q16" s="1" t="b">
        <v>0</v>
      </c>
      <c r="R16" s="1" t="b">
        <v>1</v>
      </c>
      <c r="S16" s="1" t="b">
        <v>1</v>
      </c>
      <c r="T16" s="1" t="s">
        <v>302</v>
      </c>
      <c r="U16" s="1">
        <v>3.0</v>
      </c>
      <c r="V16" s="1" t="b">
        <v>0</v>
      </c>
      <c r="W16" s="1" t="b">
        <v>1</v>
      </c>
      <c r="X16" s="1" t="b">
        <v>0</v>
      </c>
      <c r="Y16" s="1" t="s">
        <v>303</v>
      </c>
      <c r="Z16" s="1">
        <v>2.5</v>
      </c>
      <c r="AA16" s="1" t="b">
        <v>0</v>
      </c>
      <c r="AB16" s="1" t="b">
        <v>0</v>
      </c>
      <c r="AC16" s="1" t="b">
        <v>0</v>
      </c>
      <c r="AD16" s="1" t="s">
        <v>304</v>
      </c>
      <c r="AE16" s="1">
        <v>1.0</v>
      </c>
      <c r="AF16" s="1" t="s">
        <v>44</v>
      </c>
      <c r="AG16" s="1" t="s">
        <v>45</v>
      </c>
      <c r="AH16" s="1" t="s">
        <v>44</v>
      </c>
      <c r="AI16" s="6">
        <f t="shared" si="1"/>
        <v>11.5</v>
      </c>
      <c r="AJ16" s="7">
        <f t="shared" si="2"/>
        <v>26.5</v>
      </c>
    </row>
    <row r="17" ht="12.75" customHeight="1">
      <c r="A17" s="2">
        <v>44195.77643212963</v>
      </c>
      <c r="B17" s="1" t="s">
        <v>329</v>
      </c>
      <c r="C17" s="3">
        <v>13.0</v>
      </c>
      <c r="D17" s="1" t="s">
        <v>330</v>
      </c>
      <c r="E17" s="5" t="s">
        <v>159</v>
      </c>
      <c r="F17" s="1">
        <v>2.010505E7</v>
      </c>
      <c r="G17" s="4">
        <v>44195.0</v>
      </c>
      <c r="H17" s="1" t="s">
        <v>329</v>
      </c>
      <c r="I17" s="5" t="s">
        <v>331</v>
      </c>
      <c r="J17" s="1" t="s">
        <v>332</v>
      </c>
      <c r="K17" s="1">
        <v>3.0</v>
      </c>
      <c r="L17" s="1" t="b">
        <v>1</v>
      </c>
      <c r="M17" s="1" t="b">
        <v>1</v>
      </c>
      <c r="N17" s="1" t="b">
        <v>0</v>
      </c>
      <c r="O17" s="1" t="s">
        <v>333</v>
      </c>
      <c r="P17" s="1">
        <v>3.0</v>
      </c>
      <c r="Q17" s="1" t="b">
        <v>0</v>
      </c>
      <c r="R17" s="1" t="b">
        <v>1</v>
      </c>
      <c r="S17" s="1" t="b">
        <v>1</v>
      </c>
      <c r="T17" s="1" t="s">
        <v>334</v>
      </c>
      <c r="U17" s="1">
        <v>3.0</v>
      </c>
      <c r="V17" s="1" t="b">
        <v>0</v>
      </c>
      <c r="W17" s="1" t="b">
        <v>1</v>
      </c>
      <c r="X17" s="1" t="b">
        <v>0</v>
      </c>
      <c r="Y17" s="1" t="s">
        <v>335</v>
      </c>
      <c r="Z17" s="1">
        <v>3.0</v>
      </c>
      <c r="AA17" s="1" t="b">
        <v>0</v>
      </c>
      <c r="AB17" s="1" t="b">
        <v>0</v>
      </c>
      <c r="AC17" s="1" t="b">
        <v>0</v>
      </c>
      <c r="AD17" s="1" t="s">
        <v>336</v>
      </c>
      <c r="AE17" s="1">
        <v>3.0</v>
      </c>
      <c r="AF17" s="1" t="s">
        <v>44</v>
      </c>
      <c r="AG17" s="1" t="s">
        <v>45</v>
      </c>
      <c r="AH17" s="1" t="s">
        <v>44</v>
      </c>
      <c r="AI17" s="6">
        <f t="shared" si="1"/>
        <v>15</v>
      </c>
      <c r="AJ17" s="7">
        <f t="shared" si="2"/>
        <v>28</v>
      </c>
    </row>
    <row r="18" ht="12.75" customHeight="1">
      <c r="A18" s="2">
        <v>44195.7814371412</v>
      </c>
      <c r="B18" s="1" t="s">
        <v>353</v>
      </c>
      <c r="C18" s="3">
        <v>15.0</v>
      </c>
      <c r="D18" s="1" t="s">
        <v>354</v>
      </c>
      <c r="E18" s="1">
        <v>1.0</v>
      </c>
      <c r="F18" s="1">
        <v>1.7301157E7</v>
      </c>
      <c r="G18" s="4">
        <v>44195.0</v>
      </c>
      <c r="H18" s="1" t="s">
        <v>353</v>
      </c>
      <c r="I18" s="5" t="s">
        <v>355</v>
      </c>
      <c r="J18" s="1" t="s">
        <v>356</v>
      </c>
      <c r="K18" s="1">
        <v>3.0</v>
      </c>
      <c r="L18" s="1" t="b">
        <v>1</v>
      </c>
      <c r="M18" s="1" t="b">
        <v>0</v>
      </c>
      <c r="N18" s="1" t="b">
        <v>1</v>
      </c>
      <c r="O18" s="1" t="s">
        <v>357</v>
      </c>
      <c r="P18" s="1">
        <v>3.0</v>
      </c>
      <c r="Q18" s="1" t="b">
        <v>0</v>
      </c>
      <c r="R18" s="1" t="b">
        <v>1</v>
      </c>
      <c r="S18" s="1" t="b">
        <v>1</v>
      </c>
      <c r="T18" s="1" t="s">
        <v>358</v>
      </c>
      <c r="U18" s="1">
        <v>3.0</v>
      </c>
      <c r="V18" s="1" t="b">
        <v>0</v>
      </c>
      <c r="W18" s="1" t="b">
        <v>1</v>
      </c>
      <c r="X18" s="1" t="b">
        <v>0</v>
      </c>
      <c r="Y18" s="1" t="s">
        <v>359</v>
      </c>
      <c r="Z18" s="1">
        <v>3.0</v>
      </c>
      <c r="AA18" s="1" t="b">
        <v>0</v>
      </c>
      <c r="AB18" s="1" t="b">
        <v>0</v>
      </c>
      <c r="AC18" s="1" t="b">
        <v>0</v>
      </c>
      <c r="AD18" s="1" t="s">
        <v>360</v>
      </c>
      <c r="AE18" s="1">
        <v>3.0</v>
      </c>
      <c r="AF18" s="1" t="s">
        <v>44</v>
      </c>
      <c r="AG18" s="1" t="s">
        <v>45</v>
      </c>
      <c r="AH18" s="1" t="s">
        <v>44</v>
      </c>
      <c r="AI18" s="6">
        <f t="shared" si="1"/>
        <v>15</v>
      </c>
      <c r="AJ18" s="7">
        <f t="shared" si="2"/>
        <v>30</v>
      </c>
    </row>
    <row r="19" ht="12.75" customHeight="1">
      <c r="A19" s="2">
        <v>44195.78955971065</v>
      </c>
      <c r="B19" s="1" t="s">
        <v>386</v>
      </c>
      <c r="C19" s="3">
        <v>15.0</v>
      </c>
      <c r="D19" s="1" t="s">
        <v>387</v>
      </c>
      <c r="E19" s="5" t="s">
        <v>159</v>
      </c>
      <c r="F19" s="1">
        <v>1.7101132E7</v>
      </c>
      <c r="G19" s="4">
        <v>44195.0</v>
      </c>
      <c r="H19" s="1" t="s">
        <v>386</v>
      </c>
      <c r="I19" s="5" t="s">
        <v>388</v>
      </c>
      <c r="J19" s="1" t="s">
        <v>389</v>
      </c>
      <c r="K19" s="1">
        <v>3.0</v>
      </c>
      <c r="L19" s="1" t="b">
        <v>1</v>
      </c>
      <c r="M19" s="1" t="b">
        <v>0</v>
      </c>
      <c r="N19" s="1" t="b">
        <v>1</v>
      </c>
      <c r="O19" s="1" t="s">
        <v>390</v>
      </c>
      <c r="P19" s="1">
        <v>3.0</v>
      </c>
      <c r="Q19" s="1" t="b">
        <v>0</v>
      </c>
      <c r="R19" s="1" t="b">
        <v>1</v>
      </c>
      <c r="S19" s="1" t="b">
        <v>1</v>
      </c>
      <c r="T19" s="1" t="s">
        <v>391</v>
      </c>
      <c r="U19" s="1">
        <v>3.0</v>
      </c>
      <c r="V19" s="1" t="b">
        <v>0</v>
      </c>
      <c r="W19" s="1" t="b">
        <v>1</v>
      </c>
      <c r="X19" s="1" t="b">
        <v>0</v>
      </c>
      <c r="Y19" s="1" t="s">
        <v>392</v>
      </c>
      <c r="Z19" s="1">
        <v>3.0</v>
      </c>
      <c r="AA19" s="1" t="b">
        <v>0</v>
      </c>
      <c r="AB19" s="1" t="b">
        <v>0</v>
      </c>
      <c r="AC19" s="1" t="b">
        <v>0</v>
      </c>
      <c r="AD19" s="1" t="s">
        <v>393</v>
      </c>
      <c r="AE19" s="1">
        <v>3.0</v>
      </c>
      <c r="AF19" s="1" t="s">
        <v>44</v>
      </c>
      <c r="AG19" s="1" t="s">
        <v>45</v>
      </c>
      <c r="AH19" s="1" t="s">
        <v>44</v>
      </c>
      <c r="AI19" s="6">
        <f t="shared" si="1"/>
        <v>15</v>
      </c>
      <c r="AJ19" s="7">
        <f t="shared" si="2"/>
        <v>30</v>
      </c>
    </row>
    <row r="20" ht="12.75" customHeight="1">
      <c r="A20" s="2">
        <v>44195.79056702546</v>
      </c>
      <c r="B20" s="1" t="s">
        <v>402</v>
      </c>
      <c r="C20" s="3">
        <v>15.0</v>
      </c>
      <c r="D20" s="1" t="s">
        <v>403</v>
      </c>
      <c r="E20" s="1">
        <v>1.0</v>
      </c>
      <c r="F20" s="1">
        <v>1.8101663E7</v>
      </c>
      <c r="G20" s="4">
        <v>44195.0</v>
      </c>
      <c r="H20" s="1" t="s">
        <v>404</v>
      </c>
      <c r="I20" s="5" t="s">
        <v>405</v>
      </c>
      <c r="J20" s="1" t="s">
        <v>406</v>
      </c>
      <c r="K20" s="1">
        <v>2.5</v>
      </c>
      <c r="L20" s="1" t="b">
        <v>1</v>
      </c>
      <c r="M20" s="1" t="b">
        <v>0</v>
      </c>
      <c r="N20" s="1" t="b">
        <v>1</v>
      </c>
      <c r="O20" s="1" t="s">
        <v>407</v>
      </c>
      <c r="P20" s="1">
        <v>2.5</v>
      </c>
      <c r="Q20" s="1" t="b">
        <v>0</v>
      </c>
      <c r="R20" s="1" t="b">
        <v>1</v>
      </c>
      <c r="S20" s="1" t="b">
        <v>1</v>
      </c>
      <c r="T20" s="1" t="s">
        <v>408</v>
      </c>
      <c r="U20" s="1">
        <v>3.0</v>
      </c>
      <c r="V20" s="1" t="b">
        <v>0</v>
      </c>
      <c r="W20" s="1" t="b">
        <v>1</v>
      </c>
      <c r="X20" s="1" t="b">
        <v>0</v>
      </c>
      <c r="Y20" s="1" t="s">
        <v>409</v>
      </c>
      <c r="Z20" s="1">
        <v>3.0</v>
      </c>
      <c r="AA20" s="1" t="b">
        <v>0</v>
      </c>
      <c r="AB20" s="1" t="b">
        <v>0</v>
      </c>
      <c r="AC20" s="1" t="b">
        <v>0</v>
      </c>
      <c r="AD20" s="1" t="s">
        <v>410</v>
      </c>
      <c r="AE20" s="1">
        <v>3.0</v>
      </c>
      <c r="AF20" s="1" t="s">
        <v>44</v>
      </c>
      <c r="AG20" s="1" t="s">
        <v>45</v>
      </c>
      <c r="AH20" s="1" t="s">
        <v>44</v>
      </c>
      <c r="AI20" s="6">
        <f t="shared" si="1"/>
        <v>14</v>
      </c>
      <c r="AJ20" s="7">
        <f t="shared" si="2"/>
        <v>29</v>
      </c>
    </row>
    <row r="21" ht="12.75" customHeight="1">
      <c r="A21" s="2">
        <v>44195.791765347225</v>
      </c>
      <c r="B21" s="1" t="s">
        <v>419</v>
      </c>
      <c r="C21" s="3">
        <v>13.0</v>
      </c>
      <c r="D21" s="1" t="s">
        <v>420</v>
      </c>
      <c r="E21" s="5" t="s">
        <v>159</v>
      </c>
      <c r="F21" s="1">
        <v>1.9105049E7</v>
      </c>
      <c r="G21" s="4">
        <v>44195.0</v>
      </c>
      <c r="H21" s="1" t="s">
        <v>419</v>
      </c>
      <c r="I21" s="5" t="s">
        <v>421</v>
      </c>
      <c r="J21" s="1" t="s">
        <v>422</v>
      </c>
      <c r="K21" s="1">
        <v>3.0</v>
      </c>
      <c r="L21" s="1" t="b">
        <v>1</v>
      </c>
      <c r="M21" s="1" t="b">
        <v>1</v>
      </c>
      <c r="N21" s="1" t="b">
        <v>1</v>
      </c>
      <c r="O21" s="1" t="s">
        <v>423</v>
      </c>
      <c r="P21" s="1">
        <v>3.0</v>
      </c>
      <c r="Q21" s="1" t="b">
        <v>0</v>
      </c>
      <c r="R21" s="1" t="b">
        <v>1</v>
      </c>
      <c r="S21" s="1" t="b">
        <v>1</v>
      </c>
      <c r="T21" s="1" t="s">
        <v>424</v>
      </c>
      <c r="U21" s="1">
        <v>3.0</v>
      </c>
      <c r="V21" s="1" t="b">
        <v>0</v>
      </c>
      <c r="W21" s="1" t="b">
        <v>1</v>
      </c>
      <c r="X21" s="1" t="b">
        <v>1</v>
      </c>
      <c r="Y21" s="1" t="s">
        <v>425</v>
      </c>
      <c r="Z21" s="1">
        <v>3.0</v>
      </c>
      <c r="AA21" s="1" t="b">
        <v>0</v>
      </c>
      <c r="AB21" s="1" t="b">
        <v>0</v>
      </c>
      <c r="AC21" s="1" t="b">
        <v>0</v>
      </c>
      <c r="AD21" s="1" t="s">
        <v>426</v>
      </c>
      <c r="AE21" s="1">
        <v>1.5</v>
      </c>
      <c r="AF21" s="1" t="s">
        <v>44</v>
      </c>
      <c r="AG21" s="1" t="s">
        <v>45</v>
      </c>
      <c r="AH21" s="1" t="s">
        <v>44</v>
      </c>
      <c r="AI21" s="6">
        <f t="shared" si="1"/>
        <v>13.5</v>
      </c>
      <c r="AJ21" s="7">
        <f t="shared" si="2"/>
        <v>26.5</v>
      </c>
    </row>
    <row r="22" ht="12.75" customHeight="1">
      <c r="A22" s="2">
        <v>44195.79204734953</v>
      </c>
      <c r="B22" s="1" t="s">
        <v>427</v>
      </c>
      <c r="C22" s="3">
        <v>15.0</v>
      </c>
      <c r="D22" s="1" t="s">
        <v>428</v>
      </c>
      <c r="E22" s="1">
        <v>1.0</v>
      </c>
      <c r="F22" s="1">
        <v>1.8101288E7</v>
      </c>
      <c r="G22" s="4">
        <v>44195.0</v>
      </c>
      <c r="H22" s="1" t="s">
        <v>429</v>
      </c>
      <c r="I22" s="5" t="s">
        <v>430</v>
      </c>
      <c r="J22" s="1" t="s">
        <v>431</v>
      </c>
      <c r="K22" s="1">
        <v>2.5</v>
      </c>
      <c r="L22" s="1" t="b">
        <v>1</v>
      </c>
      <c r="M22" s="1" t="b">
        <v>0</v>
      </c>
      <c r="N22" s="1" t="b">
        <v>1</v>
      </c>
      <c r="O22" s="1" t="s">
        <v>432</v>
      </c>
      <c r="P22" s="1">
        <v>3.0</v>
      </c>
      <c r="Q22" s="1" t="b">
        <v>0</v>
      </c>
      <c r="R22" s="1" t="b">
        <v>1</v>
      </c>
      <c r="S22" s="1" t="b">
        <v>1</v>
      </c>
      <c r="T22" s="1" t="s">
        <v>433</v>
      </c>
      <c r="U22" s="1">
        <v>3.0</v>
      </c>
      <c r="V22" s="1" t="b">
        <v>0</v>
      </c>
      <c r="W22" s="1" t="b">
        <v>1</v>
      </c>
      <c r="X22" s="1" t="b">
        <v>0</v>
      </c>
      <c r="Y22" s="1" t="s">
        <v>434</v>
      </c>
      <c r="Z22" s="1">
        <v>3.0</v>
      </c>
      <c r="AA22" s="1" t="b">
        <v>0</v>
      </c>
      <c r="AB22" s="1" t="b">
        <v>0</v>
      </c>
      <c r="AC22" s="1" t="b">
        <v>0</v>
      </c>
      <c r="AD22" s="1" t="s">
        <v>435</v>
      </c>
      <c r="AE22" s="1">
        <v>3.0</v>
      </c>
      <c r="AF22" s="1" t="s">
        <v>44</v>
      </c>
      <c r="AG22" s="1" t="s">
        <v>45</v>
      </c>
      <c r="AH22" s="1" t="s">
        <v>44</v>
      </c>
      <c r="AI22" s="6">
        <f t="shared" si="1"/>
        <v>14.5</v>
      </c>
      <c r="AJ22" s="7">
        <f t="shared" si="2"/>
        <v>29.5</v>
      </c>
    </row>
    <row r="23" ht="12.75" customHeight="1">
      <c r="A23" s="2">
        <v>44195.79409403935</v>
      </c>
      <c r="B23" s="1" t="s">
        <v>436</v>
      </c>
      <c r="C23" s="3">
        <v>13.0</v>
      </c>
      <c r="D23" s="1" t="s">
        <v>437</v>
      </c>
      <c r="E23" s="5" t="s">
        <v>159</v>
      </c>
      <c r="F23" s="1">
        <v>1.6301155E7</v>
      </c>
      <c r="G23" s="4">
        <v>44195.0</v>
      </c>
      <c r="H23" s="1" t="s">
        <v>436</v>
      </c>
      <c r="I23" s="5" t="s">
        <v>438</v>
      </c>
      <c r="J23" s="1" t="s">
        <v>439</v>
      </c>
      <c r="K23" s="1">
        <v>2.5</v>
      </c>
      <c r="L23" s="1" t="b">
        <v>1</v>
      </c>
      <c r="M23" s="1" t="b">
        <v>1</v>
      </c>
      <c r="N23" s="1" t="b">
        <v>1</v>
      </c>
      <c r="O23" s="1" t="s">
        <v>440</v>
      </c>
      <c r="P23" s="1">
        <v>3.0</v>
      </c>
      <c r="Q23" s="1" t="b">
        <v>0</v>
      </c>
      <c r="R23" s="1" t="b">
        <v>1</v>
      </c>
      <c r="S23" s="1" t="b">
        <v>1</v>
      </c>
      <c r="T23" s="1" t="s">
        <v>441</v>
      </c>
      <c r="U23" s="1">
        <v>3.0</v>
      </c>
      <c r="V23" s="1" t="b">
        <v>1</v>
      </c>
      <c r="W23" s="1" t="b">
        <v>1</v>
      </c>
      <c r="X23" s="1" t="b">
        <v>0</v>
      </c>
      <c r="Y23" s="1" t="s">
        <v>442</v>
      </c>
      <c r="Z23" s="1">
        <v>3.0</v>
      </c>
      <c r="AA23" s="1" t="b">
        <v>0</v>
      </c>
      <c r="AB23" s="1" t="b">
        <v>0</v>
      </c>
      <c r="AC23" s="1" t="b">
        <v>0</v>
      </c>
      <c r="AD23" s="1" t="s">
        <v>443</v>
      </c>
      <c r="AE23" s="1">
        <v>0.0</v>
      </c>
      <c r="AF23" s="1" t="s">
        <v>44</v>
      </c>
      <c r="AG23" s="1" t="s">
        <v>45</v>
      </c>
      <c r="AH23" s="1" t="s">
        <v>44</v>
      </c>
      <c r="AI23" s="6">
        <f t="shared" si="1"/>
        <v>11.5</v>
      </c>
      <c r="AJ23" s="7">
        <f t="shared" si="2"/>
        <v>24.5</v>
      </c>
    </row>
    <row r="24" ht="12.75" customHeight="1">
      <c r="A24" s="2">
        <v>44195.79547798611</v>
      </c>
      <c r="B24" s="1" t="s">
        <v>453</v>
      </c>
      <c r="C24" s="3">
        <v>13.0</v>
      </c>
      <c r="D24" s="1" t="s">
        <v>454</v>
      </c>
      <c r="E24" s="1">
        <v>1.0</v>
      </c>
      <c r="F24" s="1">
        <v>1.7101283E7</v>
      </c>
      <c r="G24" s="4">
        <v>44195.0</v>
      </c>
      <c r="H24" s="1" t="s">
        <v>453</v>
      </c>
      <c r="I24" s="5" t="s">
        <v>455</v>
      </c>
      <c r="J24" s="1" t="s">
        <v>456</v>
      </c>
      <c r="K24" s="1">
        <v>2.0</v>
      </c>
      <c r="L24" s="1" t="b">
        <v>1</v>
      </c>
      <c r="M24" s="1" t="b">
        <v>0</v>
      </c>
      <c r="N24" s="1" t="b">
        <v>1</v>
      </c>
      <c r="O24" s="1" t="s">
        <v>457</v>
      </c>
      <c r="P24" s="1">
        <v>3.0</v>
      </c>
      <c r="Q24" s="1" t="b">
        <v>0</v>
      </c>
      <c r="R24" s="1" t="b">
        <v>1</v>
      </c>
      <c r="S24" s="1" t="b">
        <v>1</v>
      </c>
      <c r="T24" s="1" t="s">
        <v>458</v>
      </c>
      <c r="U24" s="1">
        <v>3.0</v>
      </c>
      <c r="V24" s="1" t="b">
        <v>1</v>
      </c>
      <c r="W24" s="1" t="b">
        <v>0</v>
      </c>
      <c r="X24" s="1" t="b">
        <v>0</v>
      </c>
      <c r="Y24" s="1" t="s">
        <v>459</v>
      </c>
      <c r="Z24" s="1">
        <v>3.0</v>
      </c>
      <c r="AA24" s="1" t="b">
        <v>0</v>
      </c>
      <c r="AB24" s="1" t="b">
        <v>0</v>
      </c>
      <c r="AC24" s="1" t="b">
        <v>0</v>
      </c>
      <c r="AD24" s="1" t="s">
        <v>460</v>
      </c>
      <c r="AE24" s="1">
        <v>3.0</v>
      </c>
      <c r="AF24" s="1" t="s">
        <v>44</v>
      </c>
      <c r="AG24" s="1" t="s">
        <v>45</v>
      </c>
      <c r="AH24" s="1" t="s">
        <v>44</v>
      </c>
      <c r="AI24" s="6">
        <f t="shared" si="1"/>
        <v>14</v>
      </c>
      <c r="AJ24" s="7">
        <f t="shared" si="2"/>
        <v>27</v>
      </c>
    </row>
    <row r="25" ht="12.75" customHeight="1">
      <c r="A25" s="2">
        <v>44195.80503659722</v>
      </c>
      <c r="B25" s="1" t="s">
        <v>512</v>
      </c>
      <c r="C25" s="3">
        <v>15.0</v>
      </c>
      <c r="D25" s="1" t="s">
        <v>513</v>
      </c>
      <c r="E25" s="5" t="s">
        <v>159</v>
      </c>
      <c r="F25" s="1">
        <v>1.6201008E7</v>
      </c>
      <c r="G25" s="4">
        <v>44195.0</v>
      </c>
      <c r="H25" s="1" t="s">
        <v>512</v>
      </c>
      <c r="I25" s="5" t="s">
        <v>514</v>
      </c>
      <c r="J25" s="1" t="s">
        <v>515</v>
      </c>
      <c r="K25" s="1">
        <v>2.0</v>
      </c>
      <c r="L25" s="1" t="b">
        <v>1</v>
      </c>
      <c r="M25" s="1" t="b">
        <v>0</v>
      </c>
      <c r="N25" s="1" t="b">
        <v>1</v>
      </c>
      <c r="O25" s="1" t="s">
        <v>516</v>
      </c>
      <c r="P25" s="1">
        <v>3.0</v>
      </c>
      <c r="Q25" s="1" t="b">
        <v>0</v>
      </c>
      <c r="R25" s="1" t="b">
        <v>1</v>
      </c>
      <c r="S25" s="1" t="b">
        <v>1</v>
      </c>
      <c r="T25" s="1" t="s">
        <v>517</v>
      </c>
      <c r="U25" s="1">
        <v>3.0</v>
      </c>
      <c r="V25" s="1" t="b">
        <v>0</v>
      </c>
      <c r="W25" s="1" t="b">
        <v>1</v>
      </c>
      <c r="X25" s="1" t="b">
        <v>0</v>
      </c>
      <c r="Y25" s="1" t="s">
        <v>518</v>
      </c>
      <c r="Z25" s="1">
        <v>3.0</v>
      </c>
      <c r="AA25" s="1" t="b">
        <v>0</v>
      </c>
      <c r="AB25" s="1" t="b">
        <v>0</v>
      </c>
      <c r="AC25" s="1" t="b">
        <v>0</v>
      </c>
      <c r="AD25" s="1" t="s">
        <v>519</v>
      </c>
      <c r="AE25" s="1">
        <v>2.5</v>
      </c>
      <c r="AF25" s="1" t="s">
        <v>44</v>
      </c>
      <c r="AG25" s="1" t="s">
        <v>45</v>
      </c>
      <c r="AH25" s="1" t="s">
        <v>44</v>
      </c>
      <c r="AI25" s="6">
        <f t="shared" si="1"/>
        <v>13.5</v>
      </c>
      <c r="AJ25" s="7">
        <f t="shared" si="2"/>
        <v>28.5</v>
      </c>
    </row>
    <row r="26" ht="12.75" customHeight="1">
      <c r="A26" s="2">
        <v>44195.806177962964</v>
      </c>
      <c r="B26" s="1" t="s">
        <v>545</v>
      </c>
      <c r="C26" s="3">
        <v>14.0</v>
      </c>
      <c r="D26" s="1" t="s">
        <v>546</v>
      </c>
      <c r="E26" s="5" t="s">
        <v>159</v>
      </c>
      <c r="F26" s="1">
        <v>1.8136042E7</v>
      </c>
      <c r="G26" s="4">
        <v>44195.0</v>
      </c>
      <c r="H26" s="1" t="s">
        <v>545</v>
      </c>
      <c r="I26" s="5" t="s">
        <v>547</v>
      </c>
      <c r="J26" s="1" t="s">
        <v>548</v>
      </c>
      <c r="K26" s="1">
        <v>3.0</v>
      </c>
      <c r="L26" s="1" t="b">
        <v>1</v>
      </c>
      <c r="M26" s="1" t="b">
        <v>0</v>
      </c>
      <c r="N26" s="1" t="b">
        <v>0</v>
      </c>
      <c r="O26" s="1" t="s">
        <v>549</v>
      </c>
      <c r="P26" s="1">
        <v>3.0</v>
      </c>
      <c r="Q26" s="1" t="b">
        <v>0</v>
      </c>
      <c r="R26" s="1" t="b">
        <v>1</v>
      </c>
      <c r="S26" s="1" t="b">
        <v>1</v>
      </c>
      <c r="T26" s="1" t="s">
        <v>550</v>
      </c>
      <c r="U26" s="1">
        <v>3.0</v>
      </c>
      <c r="V26" s="1" t="b">
        <v>0</v>
      </c>
      <c r="W26" s="1" t="b">
        <v>1</v>
      </c>
      <c r="X26" s="1" t="b">
        <v>0</v>
      </c>
      <c r="Y26" s="1" t="s">
        <v>551</v>
      </c>
      <c r="Z26" s="1">
        <v>3.0</v>
      </c>
      <c r="AA26" s="1" t="b">
        <v>0</v>
      </c>
      <c r="AB26" s="1" t="b">
        <v>0</v>
      </c>
      <c r="AC26" s="1" t="b">
        <v>0</v>
      </c>
      <c r="AD26" s="1" t="s">
        <v>552</v>
      </c>
      <c r="AE26" s="1">
        <v>3.0</v>
      </c>
      <c r="AF26" s="1" t="s">
        <v>44</v>
      </c>
      <c r="AG26" s="1" t="s">
        <v>45</v>
      </c>
      <c r="AH26" s="1" t="s">
        <v>44</v>
      </c>
      <c r="AI26" s="6">
        <f t="shared" si="1"/>
        <v>15</v>
      </c>
      <c r="AJ26" s="7">
        <f t="shared" si="2"/>
        <v>29</v>
      </c>
    </row>
    <row r="27" ht="12.75" customHeight="1">
      <c r="A27" s="2">
        <v>44195.80861128472</v>
      </c>
      <c r="B27" s="1" t="s">
        <v>569</v>
      </c>
      <c r="C27" s="3">
        <v>14.0</v>
      </c>
      <c r="D27" s="1" t="s">
        <v>570</v>
      </c>
      <c r="E27" s="5" t="s">
        <v>159</v>
      </c>
      <c r="F27" s="1">
        <v>1.7101071E7</v>
      </c>
      <c r="G27" s="4">
        <v>44195.0</v>
      </c>
      <c r="H27" s="1" t="s">
        <v>569</v>
      </c>
      <c r="I27" s="5" t="s">
        <v>571</v>
      </c>
      <c r="J27" s="1" t="s">
        <v>572</v>
      </c>
      <c r="K27" s="1">
        <v>3.0</v>
      </c>
      <c r="L27" s="1" t="b">
        <v>1</v>
      </c>
      <c r="M27" s="1" t="b">
        <v>1</v>
      </c>
      <c r="N27" s="1" t="b">
        <v>1</v>
      </c>
      <c r="O27" s="1" t="s">
        <v>573</v>
      </c>
      <c r="P27" s="1">
        <v>3.0</v>
      </c>
      <c r="Q27" s="1" t="b">
        <v>0</v>
      </c>
      <c r="R27" s="1" t="b">
        <v>1</v>
      </c>
      <c r="S27" s="1" t="b">
        <v>1</v>
      </c>
      <c r="T27" s="1" t="s">
        <v>574</v>
      </c>
      <c r="U27" s="1">
        <v>3.0</v>
      </c>
      <c r="V27" s="1" t="b">
        <v>0</v>
      </c>
      <c r="W27" s="1" t="b">
        <v>1</v>
      </c>
      <c r="X27" s="1" t="b">
        <v>0</v>
      </c>
      <c r="Y27" s="1" t="s">
        <v>575</v>
      </c>
      <c r="Z27" s="1">
        <v>2.0</v>
      </c>
      <c r="AA27" s="1" t="b">
        <v>0</v>
      </c>
      <c r="AB27" s="1" t="b">
        <v>0</v>
      </c>
      <c r="AC27" s="1" t="b">
        <v>0</v>
      </c>
      <c r="AD27" s="1" t="s">
        <v>576</v>
      </c>
      <c r="AE27" s="1">
        <v>3.0</v>
      </c>
      <c r="AF27" s="1" t="s">
        <v>44</v>
      </c>
      <c r="AG27" s="1" t="s">
        <v>45</v>
      </c>
      <c r="AH27" s="1" t="s">
        <v>44</v>
      </c>
      <c r="AI27" s="6">
        <f t="shared" si="1"/>
        <v>14</v>
      </c>
      <c r="AJ27" s="7">
        <f t="shared" si="2"/>
        <v>28</v>
      </c>
    </row>
    <row r="28" ht="12.75" customHeight="1">
      <c r="A28" s="2">
        <v>44195.8088350926</v>
      </c>
      <c r="B28" s="1" t="s">
        <v>577</v>
      </c>
      <c r="C28" s="3">
        <v>14.0</v>
      </c>
      <c r="D28" s="1" t="s">
        <v>578</v>
      </c>
      <c r="E28" s="1">
        <v>1.0</v>
      </c>
      <c r="F28" s="1">
        <v>1.8136038E7</v>
      </c>
      <c r="G28" s="4">
        <v>44195.0</v>
      </c>
      <c r="H28" s="1" t="s">
        <v>577</v>
      </c>
      <c r="I28" s="5" t="s">
        <v>579</v>
      </c>
      <c r="J28" s="1" t="s">
        <v>580</v>
      </c>
      <c r="K28" s="1">
        <v>3.0</v>
      </c>
      <c r="L28" s="1" t="b">
        <v>1</v>
      </c>
      <c r="M28" s="1" t="b">
        <v>0</v>
      </c>
      <c r="N28" s="1" t="b">
        <v>0</v>
      </c>
      <c r="O28" s="1" t="s">
        <v>581</v>
      </c>
      <c r="P28" s="1">
        <v>3.0</v>
      </c>
      <c r="Q28" s="1" t="b">
        <v>0</v>
      </c>
      <c r="R28" s="1" t="b">
        <v>1</v>
      </c>
      <c r="S28" s="1" t="b">
        <v>1</v>
      </c>
      <c r="T28" s="1" t="s">
        <v>582</v>
      </c>
      <c r="U28" s="1">
        <v>3.0</v>
      </c>
      <c r="V28" s="1" t="b">
        <v>0</v>
      </c>
      <c r="W28" s="1" t="b">
        <v>1</v>
      </c>
      <c r="X28" s="1" t="b">
        <v>0</v>
      </c>
      <c r="Y28" s="1" t="s">
        <v>583</v>
      </c>
      <c r="Z28" s="1">
        <v>3.0</v>
      </c>
      <c r="AA28" s="1" t="b">
        <v>0</v>
      </c>
      <c r="AB28" s="1" t="b">
        <v>0</v>
      </c>
      <c r="AC28" s="1" t="b">
        <v>0</v>
      </c>
      <c r="AD28" s="1" t="s">
        <v>584</v>
      </c>
      <c r="AE28" s="1">
        <v>3.0</v>
      </c>
      <c r="AF28" s="1" t="s">
        <v>44</v>
      </c>
      <c r="AG28" s="1" t="s">
        <v>45</v>
      </c>
      <c r="AH28" s="1" t="s">
        <v>44</v>
      </c>
      <c r="AI28" s="6">
        <f t="shared" si="1"/>
        <v>15</v>
      </c>
      <c r="AJ28" s="7">
        <f t="shared" si="2"/>
        <v>29</v>
      </c>
    </row>
    <row r="29" ht="12.75" customHeight="1">
      <c r="A29" s="2">
        <v>44195.80910673611</v>
      </c>
      <c r="B29" s="1" t="s">
        <v>585</v>
      </c>
      <c r="C29" s="3">
        <v>14.0</v>
      </c>
      <c r="D29" s="1" t="s">
        <v>586</v>
      </c>
      <c r="E29" s="5" t="s">
        <v>159</v>
      </c>
      <c r="F29" s="1">
        <v>1.7105017E7</v>
      </c>
      <c r="G29" s="4">
        <v>44195.0</v>
      </c>
      <c r="H29" s="1" t="s">
        <v>585</v>
      </c>
      <c r="I29" s="5" t="s">
        <v>587</v>
      </c>
      <c r="J29" s="1" t="s">
        <v>588</v>
      </c>
      <c r="K29" s="1">
        <v>3.0</v>
      </c>
      <c r="L29" s="1" t="b">
        <v>1</v>
      </c>
      <c r="M29" s="1" t="b">
        <v>1</v>
      </c>
      <c r="N29" s="1" t="b">
        <v>1</v>
      </c>
      <c r="O29" s="1" t="s">
        <v>589</v>
      </c>
      <c r="P29" s="1">
        <v>3.0</v>
      </c>
      <c r="Q29" s="1" t="b">
        <v>0</v>
      </c>
      <c r="R29" s="1" t="b">
        <v>1</v>
      </c>
      <c r="S29" s="1" t="b">
        <v>1</v>
      </c>
      <c r="T29" s="1" t="s">
        <v>590</v>
      </c>
      <c r="U29" s="1">
        <v>3.0</v>
      </c>
      <c r="V29" s="1" t="b">
        <v>0</v>
      </c>
      <c r="W29" s="1" t="b">
        <v>1</v>
      </c>
      <c r="X29" s="1" t="b">
        <v>0</v>
      </c>
      <c r="Y29" s="1" t="s">
        <v>591</v>
      </c>
      <c r="Z29" s="1">
        <v>2.0</v>
      </c>
      <c r="AA29" s="1" t="b">
        <v>0</v>
      </c>
      <c r="AB29" s="1" t="b">
        <v>0</v>
      </c>
      <c r="AC29" s="1" t="b">
        <v>0</v>
      </c>
      <c r="AD29" s="1" t="s">
        <v>592</v>
      </c>
      <c r="AE29" s="1">
        <v>3.0</v>
      </c>
      <c r="AF29" s="1" t="s">
        <v>44</v>
      </c>
      <c r="AG29" s="1" t="s">
        <v>45</v>
      </c>
      <c r="AH29" s="1" t="s">
        <v>44</v>
      </c>
      <c r="AI29" s="6">
        <f t="shared" si="1"/>
        <v>14</v>
      </c>
      <c r="AJ29" s="7">
        <f t="shared" si="2"/>
        <v>28</v>
      </c>
    </row>
    <row r="30" ht="12.75" customHeight="1">
      <c r="A30" s="2">
        <v>44195.80926415509</v>
      </c>
      <c r="B30" s="1" t="s">
        <v>593</v>
      </c>
      <c r="C30" s="3">
        <v>14.0</v>
      </c>
      <c r="D30" s="1" t="s">
        <v>594</v>
      </c>
      <c r="E30" s="5" t="s">
        <v>159</v>
      </c>
      <c r="F30" s="1">
        <v>1.7101037E7</v>
      </c>
      <c r="G30" s="4">
        <v>44195.0</v>
      </c>
      <c r="H30" s="1" t="s">
        <v>595</v>
      </c>
      <c r="I30" s="5" t="s">
        <v>596</v>
      </c>
      <c r="J30" s="1" t="s">
        <v>597</v>
      </c>
      <c r="K30" s="1">
        <v>3.0</v>
      </c>
      <c r="L30" s="1" t="b">
        <v>1</v>
      </c>
      <c r="M30" s="1" t="b">
        <v>1</v>
      </c>
      <c r="N30" s="1" t="b">
        <v>1</v>
      </c>
      <c r="O30" s="1" t="s">
        <v>598</v>
      </c>
      <c r="P30" s="1">
        <v>2.5</v>
      </c>
      <c r="Q30" s="1" t="b">
        <v>0</v>
      </c>
      <c r="R30" s="1" t="b">
        <v>1</v>
      </c>
      <c r="S30" s="1" t="b">
        <v>1</v>
      </c>
      <c r="T30" s="1" t="s">
        <v>599</v>
      </c>
      <c r="U30" s="1">
        <v>3.0</v>
      </c>
      <c r="V30" s="1" t="b">
        <v>0</v>
      </c>
      <c r="W30" s="1" t="b">
        <v>1</v>
      </c>
      <c r="X30" s="1" t="b">
        <v>0</v>
      </c>
      <c r="Y30" s="1" t="s">
        <v>600</v>
      </c>
      <c r="Z30" s="1">
        <v>2.0</v>
      </c>
      <c r="AA30" s="1" t="b">
        <v>0</v>
      </c>
      <c r="AB30" s="1" t="b">
        <v>0</v>
      </c>
      <c r="AC30" s="1" t="b">
        <v>0</v>
      </c>
      <c r="AD30" s="1" t="s">
        <v>601</v>
      </c>
      <c r="AE30" s="1">
        <v>3.0</v>
      </c>
      <c r="AF30" s="1" t="s">
        <v>44</v>
      </c>
      <c r="AG30" s="1" t="s">
        <v>45</v>
      </c>
      <c r="AH30" s="1" t="s">
        <v>44</v>
      </c>
      <c r="AI30" s="6">
        <f t="shared" si="1"/>
        <v>13.5</v>
      </c>
      <c r="AJ30" s="7">
        <f t="shared" si="2"/>
        <v>27.5</v>
      </c>
    </row>
    <row r="31" ht="12.75" customHeight="1">
      <c r="A31" s="2">
        <v>44195.810209918985</v>
      </c>
      <c r="B31" s="1" t="s">
        <v>611</v>
      </c>
      <c r="C31" s="3">
        <v>14.0</v>
      </c>
      <c r="D31" s="1" t="s">
        <v>612</v>
      </c>
      <c r="E31" s="1">
        <v>1.0</v>
      </c>
      <c r="F31" s="1">
        <v>1.8136033E7</v>
      </c>
      <c r="G31" s="4">
        <v>44195.0</v>
      </c>
      <c r="H31" s="1" t="s">
        <v>611</v>
      </c>
      <c r="I31" s="1" t="s">
        <v>613</v>
      </c>
      <c r="J31" s="1" t="s">
        <v>614</v>
      </c>
      <c r="K31" s="1">
        <v>3.0</v>
      </c>
      <c r="L31" s="1" t="b">
        <v>1</v>
      </c>
      <c r="M31" s="1" t="b">
        <v>0</v>
      </c>
      <c r="N31" s="1" t="b">
        <v>0</v>
      </c>
      <c r="O31" s="1" t="s">
        <v>615</v>
      </c>
      <c r="P31" s="1">
        <v>3.0</v>
      </c>
      <c r="Q31" s="1" t="b">
        <v>0</v>
      </c>
      <c r="R31" s="1" t="b">
        <v>1</v>
      </c>
      <c r="S31" s="1" t="b">
        <v>1</v>
      </c>
      <c r="T31" s="1" t="s">
        <v>616</v>
      </c>
      <c r="U31" s="1">
        <v>3.0</v>
      </c>
      <c r="V31" s="1" t="b">
        <v>0</v>
      </c>
      <c r="W31" s="1" t="b">
        <v>1</v>
      </c>
      <c r="X31" s="1" t="b">
        <v>0</v>
      </c>
      <c r="Y31" s="1" t="s">
        <v>617</v>
      </c>
      <c r="Z31" s="1">
        <v>3.0</v>
      </c>
      <c r="AA31" s="1" t="b">
        <v>0</v>
      </c>
      <c r="AB31" s="1" t="b">
        <v>0</v>
      </c>
      <c r="AC31" s="1" t="b">
        <v>0</v>
      </c>
      <c r="AD31" s="1" t="s">
        <v>618</v>
      </c>
      <c r="AE31" s="1">
        <v>3.0</v>
      </c>
      <c r="AF31" s="1" t="s">
        <v>44</v>
      </c>
      <c r="AG31" s="1" t="s">
        <v>45</v>
      </c>
      <c r="AH31" s="1" t="s">
        <v>44</v>
      </c>
      <c r="AI31" s="6">
        <f t="shared" si="1"/>
        <v>15</v>
      </c>
      <c r="AJ31" s="7">
        <f t="shared" si="2"/>
        <v>29</v>
      </c>
    </row>
    <row r="32" ht="12.75" customHeight="1">
      <c r="A32" s="2">
        <v>44195.812823125</v>
      </c>
      <c r="B32" s="1" t="s">
        <v>635</v>
      </c>
      <c r="C32" s="3">
        <v>15.0</v>
      </c>
      <c r="D32" s="1" t="s">
        <v>636</v>
      </c>
      <c r="E32" s="5" t="s">
        <v>159</v>
      </c>
      <c r="F32" s="1">
        <v>1.930501E7</v>
      </c>
      <c r="G32" s="4">
        <v>44195.0</v>
      </c>
      <c r="H32" s="1" t="s">
        <v>635</v>
      </c>
      <c r="I32" s="5" t="s">
        <v>637</v>
      </c>
      <c r="J32" s="1" t="s">
        <v>638</v>
      </c>
      <c r="K32" s="1">
        <v>2.5</v>
      </c>
      <c r="L32" s="1" t="b">
        <v>1</v>
      </c>
      <c r="M32" s="1" t="b">
        <v>0</v>
      </c>
      <c r="N32" s="1" t="b">
        <v>1</v>
      </c>
      <c r="O32" s="1" t="s">
        <v>639</v>
      </c>
      <c r="P32" s="1">
        <v>2.0</v>
      </c>
      <c r="Q32" s="1" t="b">
        <v>0</v>
      </c>
      <c r="R32" s="1" t="b">
        <v>1</v>
      </c>
      <c r="S32" s="1" t="b">
        <v>1</v>
      </c>
      <c r="T32" s="1" t="s">
        <v>640</v>
      </c>
      <c r="U32" s="1">
        <v>3.0</v>
      </c>
      <c r="V32" s="1" t="b">
        <v>0</v>
      </c>
      <c r="W32" s="1" t="b">
        <v>1</v>
      </c>
      <c r="X32" s="1" t="b">
        <v>0</v>
      </c>
      <c r="Y32" s="1" t="s">
        <v>641</v>
      </c>
      <c r="Z32" s="1">
        <v>3.0</v>
      </c>
      <c r="AA32" s="1" t="b">
        <v>0</v>
      </c>
      <c r="AB32" s="1" t="b">
        <v>0</v>
      </c>
      <c r="AC32" s="1" t="b">
        <v>0</v>
      </c>
      <c r="AD32" s="1" t="s">
        <v>642</v>
      </c>
      <c r="AE32" s="1">
        <v>3.0</v>
      </c>
      <c r="AF32" s="1" t="s">
        <v>44</v>
      </c>
      <c r="AG32" s="1" t="s">
        <v>45</v>
      </c>
      <c r="AH32" s="1" t="s">
        <v>44</v>
      </c>
      <c r="AI32" s="6">
        <f t="shared" si="1"/>
        <v>13.5</v>
      </c>
      <c r="AJ32" s="7">
        <f t="shared" si="2"/>
        <v>28.5</v>
      </c>
    </row>
    <row r="33" ht="12.75" customHeight="1">
      <c r="A33" s="2">
        <v>44195.81387820602</v>
      </c>
      <c r="B33" s="1" t="s">
        <v>651</v>
      </c>
      <c r="C33" s="3">
        <v>15.0</v>
      </c>
      <c r="D33" s="1" t="s">
        <v>652</v>
      </c>
      <c r="E33" s="1">
        <v>1.0</v>
      </c>
      <c r="F33" s="1">
        <v>1.7101197E7</v>
      </c>
      <c r="G33" s="4">
        <v>44195.0</v>
      </c>
      <c r="H33" s="1" t="s">
        <v>651</v>
      </c>
      <c r="I33" s="5" t="s">
        <v>653</v>
      </c>
      <c r="J33" s="1" t="s">
        <v>654</v>
      </c>
      <c r="K33" s="1">
        <v>3.0</v>
      </c>
      <c r="L33" s="1" t="b">
        <v>1</v>
      </c>
      <c r="M33" s="1" t="b">
        <v>0</v>
      </c>
      <c r="N33" s="1" t="b">
        <v>1</v>
      </c>
      <c r="O33" s="1" t="s">
        <v>655</v>
      </c>
      <c r="P33" s="1">
        <v>3.0</v>
      </c>
      <c r="Q33" s="1" t="b">
        <v>0</v>
      </c>
      <c r="R33" s="1" t="b">
        <v>1</v>
      </c>
      <c r="S33" s="1" t="b">
        <v>1</v>
      </c>
      <c r="T33" s="1" t="s">
        <v>656</v>
      </c>
      <c r="U33" s="1">
        <v>3.0</v>
      </c>
      <c r="V33" s="1" t="b">
        <v>0</v>
      </c>
      <c r="W33" s="1" t="b">
        <v>1</v>
      </c>
      <c r="X33" s="1" t="b">
        <v>0</v>
      </c>
      <c r="Y33" s="1" t="s">
        <v>657</v>
      </c>
      <c r="Z33" s="1">
        <v>3.0</v>
      </c>
      <c r="AA33" s="1" t="b">
        <v>0</v>
      </c>
      <c r="AB33" s="1" t="b">
        <v>0</v>
      </c>
      <c r="AC33" s="1" t="b">
        <v>0</v>
      </c>
      <c r="AD33" s="1" t="s">
        <v>658</v>
      </c>
      <c r="AE33" s="1">
        <v>3.0</v>
      </c>
      <c r="AF33" s="1" t="s">
        <v>44</v>
      </c>
      <c r="AG33" s="1" t="s">
        <v>45</v>
      </c>
      <c r="AH33" s="1" t="s">
        <v>44</v>
      </c>
      <c r="AI33" s="6">
        <f t="shared" si="1"/>
        <v>15</v>
      </c>
      <c r="AJ33" s="7">
        <f t="shared" si="2"/>
        <v>30</v>
      </c>
    </row>
    <row r="34" ht="12.75" customHeight="1">
      <c r="A34" s="2">
        <v>44195.820289537034</v>
      </c>
      <c r="B34" s="1" t="s">
        <v>683</v>
      </c>
      <c r="C34" s="3">
        <v>15.0</v>
      </c>
      <c r="D34" s="1" t="s">
        <v>684</v>
      </c>
      <c r="E34" s="5" t="s">
        <v>159</v>
      </c>
      <c r="F34" s="1">
        <v>1.7101039E7</v>
      </c>
      <c r="G34" s="4">
        <v>44195.0</v>
      </c>
      <c r="H34" s="1" t="s">
        <v>685</v>
      </c>
      <c r="I34" s="5" t="s">
        <v>686</v>
      </c>
      <c r="J34" s="1" t="s">
        <v>687</v>
      </c>
      <c r="K34" s="1">
        <v>2.5</v>
      </c>
      <c r="L34" s="1" t="b">
        <v>1</v>
      </c>
      <c r="M34" s="1" t="b">
        <v>0</v>
      </c>
      <c r="N34" s="1" t="b">
        <v>1</v>
      </c>
      <c r="O34" s="1" t="s">
        <v>688</v>
      </c>
      <c r="P34" s="1">
        <v>2.0</v>
      </c>
      <c r="Q34" s="1" t="b">
        <v>0</v>
      </c>
      <c r="R34" s="1" t="b">
        <v>1</v>
      </c>
      <c r="S34" s="1" t="b">
        <v>1</v>
      </c>
      <c r="T34" s="1" t="s">
        <v>689</v>
      </c>
      <c r="U34" s="1">
        <v>3.0</v>
      </c>
      <c r="V34" s="1" t="b">
        <v>0</v>
      </c>
      <c r="W34" s="1" t="b">
        <v>1</v>
      </c>
      <c r="X34" s="1" t="b">
        <v>0</v>
      </c>
      <c r="Y34" s="1" t="s">
        <v>690</v>
      </c>
      <c r="Z34" s="1">
        <v>3.0</v>
      </c>
      <c r="AA34" s="1" t="b">
        <v>0</v>
      </c>
      <c r="AB34" s="1" t="b">
        <v>0</v>
      </c>
      <c r="AC34" s="1" t="b">
        <v>0</v>
      </c>
      <c r="AD34" s="1" t="s">
        <v>691</v>
      </c>
      <c r="AE34" s="1">
        <v>3.0</v>
      </c>
      <c r="AF34" s="1" t="s">
        <v>44</v>
      </c>
      <c r="AG34" s="1" t="s">
        <v>45</v>
      </c>
      <c r="AH34" s="1" t="s">
        <v>44</v>
      </c>
      <c r="AI34" s="6">
        <f t="shared" si="1"/>
        <v>13.5</v>
      </c>
      <c r="AJ34" s="7">
        <f t="shared" si="2"/>
        <v>28.5</v>
      </c>
    </row>
    <row r="35" ht="12.75" customHeight="1">
      <c r="A35" s="2">
        <v>44195.82632796296</v>
      </c>
      <c r="B35" s="1" t="s">
        <v>724</v>
      </c>
      <c r="C35" s="3">
        <v>14.0</v>
      </c>
      <c r="D35" s="1" t="s">
        <v>725</v>
      </c>
      <c r="E35" s="1">
        <v>1.0</v>
      </c>
      <c r="F35" s="1">
        <v>1.730114E7</v>
      </c>
      <c r="G35" s="4">
        <v>44195.0</v>
      </c>
      <c r="H35" s="1" t="s">
        <v>724</v>
      </c>
      <c r="I35" s="5" t="s">
        <v>726</v>
      </c>
      <c r="J35" s="1" t="s">
        <v>727</v>
      </c>
      <c r="K35" s="1">
        <v>2.0</v>
      </c>
      <c r="L35" s="1" t="b">
        <v>1</v>
      </c>
      <c r="M35" s="1" t="b">
        <v>0</v>
      </c>
      <c r="N35" s="1" t="b">
        <v>1</v>
      </c>
      <c r="O35" s="1" t="s">
        <v>728</v>
      </c>
      <c r="P35" s="1">
        <v>3.0</v>
      </c>
      <c r="Q35" s="1" t="b">
        <v>0</v>
      </c>
      <c r="R35" s="1" t="b">
        <v>0</v>
      </c>
      <c r="S35" s="1" t="b">
        <v>1</v>
      </c>
      <c r="T35" s="1" t="s">
        <v>729</v>
      </c>
      <c r="U35" s="1">
        <v>3.0</v>
      </c>
      <c r="V35" s="1" t="b">
        <v>0</v>
      </c>
      <c r="W35" s="1" t="b">
        <v>1</v>
      </c>
      <c r="X35" s="1" t="b">
        <v>0</v>
      </c>
      <c r="Y35" s="1" t="s">
        <v>730</v>
      </c>
      <c r="Z35" s="1">
        <v>3.0</v>
      </c>
      <c r="AA35" s="1" t="b">
        <v>0</v>
      </c>
      <c r="AB35" s="1" t="b">
        <v>0</v>
      </c>
      <c r="AC35" s="1" t="b">
        <v>0</v>
      </c>
      <c r="AD35" s="1" t="s">
        <v>731</v>
      </c>
      <c r="AE35" s="1">
        <v>3.0</v>
      </c>
      <c r="AF35" s="1" t="s">
        <v>44</v>
      </c>
      <c r="AG35" s="1" t="s">
        <v>45</v>
      </c>
      <c r="AH35" s="1" t="s">
        <v>44</v>
      </c>
      <c r="AI35" s="6">
        <f t="shared" si="1"/>
        <v>14</v>
      </c>
      <c r="AJ35" s="7">
        <f t="shared" si="2"/>
        <v>28</v>
      </c>
    </row>
    <row r="36" ht="12.75" customHeight="1">
      <c r="A36" s="2">
        <v>44195.8269534375</v>
      </c>
      <c r="B36" s="1" t="s">
        <v>732</v>
      </c>
      <c r="C36" s="3">
        <v>14.0</v>
      </c>
      <c r="D36" s="1" t="s">
        <v>733</v>
      </c>
      <c r="E36" s="1">
        <v>1.0</v>
      </c>
      <c r="F36" s="1">
        <v>1.7126044E7</v>
      </c>
      <c r="G36" s="4">
        <v>44195.0</v>
      </c>
      <c r="H36" s="1" t="s">
        <v>732</v>
      </c>
      <c r="I36" s="5" t="s">
        <v>734</v>
      </c>
      <c r="J36" s="1" t="s">
        <v>735</v>
      </c>
      <c r="K36" s="1">
        <v>3.0</v>
      </c>
      <c r="L36" s="1" t="b">
        <v>1</v>
      </c>
      <c r="M36" s="1" t="b">
        <v>0</v>
      </c>
      <c r="N36" s="1" t="b">
        <v>1</v>
      </c>
      <c r="O36" s="1" t="s">
        <v>736</v>
      </c>
      <c r="P36" s="1">
        <v>3.0</v>
      </c>
      <c r="Q36" s="1" t="b">
        <v>0</v>
      </c>
      <c r="R36" s="1" t="b">
        <v>1</v>
      </c>
      <c r="S36" s="1" t="b">
        <v>1</v>
      </c>
      <c r="T36" s="1" t="s">
        <v>737</v>
      </c>
      <c r="U36" s="1">
        <v>3.0</v>
      </c>
      <c r="V36" s="1" t="b">
        <v>0</v>
      </c>
      <c r="W36" s="1" t="b">
        <v>0</v>
      </c>
      <c r="X36" s="1" t="b">
        <v>0</v>
      </c>
      <c r="Y36" s="1" t="s">
        <v>738</v>
      </c>
      <c r="Z36" s="1">
        <v>3.0</v>
      </c>
      <c r="AA36" s="1" t="b">
        <v>0</v>
      </c>
      <c r="AB36" s="1" t="b">
        <v>0</v>
      </c>
      <c r="AC36" s="1" t="b">
        <v>0</v>
      </c>
      <c r="AD36" s="1" t="s">
        <v>739</v>
      </c>
      <c r="AE36" s="1">
        <v>3.0</v>
      </c>
      <c r="AF36" s="1" t="s">
        <v>44</v>
      </c>
      <c r="AG36" s="1" t="s">
        <v>45</v>
      </c>
      <c r="AH36" s="1" t="s">
        <v>44</v>
      </c>
      <c r="AI36" s="6">
        <f t="shared" si="1"/>
        <v>15</v>
      </c>
      <c r="AJ36" s="7">
        <f t="shared" si="2"/>
        <v>29</v>
      </c>
    </row>
    <row r="37" ht="12.75" customHeight="1">
      <c r="A37" s="2">
        <v>44195.83002620371</v>
      </c>
      <c r="B37" s="1" t="s">
        <v>772</v>
      </c>
      <c r="C37" s="3">
        <v>15.0</v>
      </c>
      <c r="D37" s="1" t="s">
        <v>773</v>
      </c>
      <c r="E37" s="1">
        <v>1.0</v>
      </c>
      <c r="F37" s="1">
        <v>1.8101123E7</v>
      </c>
      <c r="G37" s="4">
        <v>44195.0</v>
      </c>
      <c r="H37" s="1" t="s">
        <v>774</v>
      </c>
      <c r="I37" s="5" t="s">
        <v>775</v>
      </c>
      <c r="J37" s="1" t="s">
        <v>776</v>
      </c>
      <c r="K37" s="1">
        <v>2.0</v>
      </c>
      <c r="L37" s="1" t="b">
        <v>1</v>
      </c>
      <c r="M37" s="1" t="b">
        <v>0</v>
      </c>
      <c r="N37" s="1" t="b">
        <v>1</v>
      </c>
      <c r="O37" s="1" t="s">
        <v>777</v>
      </c>
      <c r="P37" s="1">
        <v>2.5</v>
      </c>
      <c r="Q37" s="1" t="b">
        <v>0</v>
      </c>
      <c r="R37" s="1" t="b">
        <v>1</v>
      </c>
      <c r="S37" s="1" t="b">
        <v>1</v>
      </c>
      <c r="T37" s="1" t="s">
        <v>778</v>
      </c>
      <c r="U37" s="1">
        <v>3.0</v>
      </c>
      <c r="V37" s="1" t="b">
        <v>0</v>
      </c>
      <c r="W37" s="1" t="b">
        <v>1</v>
      </c>
      <c r="X37" s="1" t="b">
        <v>0</v>
      </c>
      <c r="Y37" s="1" t="s">
        <v>779</v>
      </c>
      <c r="Z37" s="1">
        <v>3.0</v>
      </c>
      <c r="AA37" s="1" t="b">
        <v>0</v>
      </c>
      <c r="AB37" s="1" t="b">
        <v>0</v>
      </c>
      <c r="AC37" s="1" t="b">
        <v>0</v>
      </c>
      <c r="AD37" s="1" t="s">
        <v>780</v>
      </c>
      <c r="AE37" s="1">
        <v>3.0</v>
      </c>
      <c r="AF37" s="1" t="s">
        <v>44</v>
      </c>
      <c r="AG37" s="1" t="s">
        <v>45</v>
      </c>
      <c r="AH37" s="1" t="s">
        <v>44</v>
      </c>
      <c r="AI37" s="6">
        <f t="shared" si="1"/>
        <v>13.5</v>
      </c>
      <c r="AJ37" s="7">
        <f t="shared" si="2"/>
        <v>28.5</v>
      </c>
    </row>
    <row r="38" ht="12.75" customHeight="1">
      <c r="A38" s="2">
        <v>44195.830152083334</v>
      </c>
      <c r="B38" s="1" t="s">
        <v>781</v>
      </c>
      <c r="C38" s="3">
        <v>13.0</v>
      </c>
      <c r="D38" s="1" t="s">
        <v>782</v>
      </c>
      <c r="E38" s="1">
        <v>1.0</v>
      </c>
      <c r="F38" s="1">
        <v>1.7126012E7</v>
      </c>
      <c r="G38" s="4">
        <v>44195.0</v>
      </c>
      <c r="H38" s="1" t="s">
        <v>781</v>
      </c>
      <c r="I38" s="5" t="s">
        <v>783</v>
      </c>
      <c r="J38" s="1" t="s">
        <v>784</v>
      </c>
      <c r="K38" s="1">
        <v>3.0</v>
      </c>
      <c r="L38" s="1" t="b">
        <v>1</v>
      </c>
      <c r="M38" s="1" t="b">
        <v>0</v>
      </c>
      <c r="N38" s="1" t="b">
        <v>1</v>
      </c>
      <c r="O38" s="1" t="s">
        <v>785</v>
      </c>
      <c r="P38" s="1">
        <v>2.5</v>
      </c>
      <c r="Q38" s="1" t="b">
        <v>0</v>
      </c>
      <c r="R38" s="1" t="b">
        <v>1</v>
      </c>
      <c r="S38" s="1" t="b">
        <v>1</v>
      </c>
      <c r="T38" s="1" t="s">
        <v>786</v>
      </c>
      <c r="U38" s="1">
        <v>3.0</v>
      </c>
      <c r="V38" s="1" t="b">
        <v>1</v>
      </c>
      <c r="W38" s="1" t="b">
        <v>0</v>
      </c>
      <c r="X38" s="1" t="b">
        <v>0</v>
      </c>
      <c r="Y38" s="1" t="s">
        <v>787</v>
      </c>
      <c r="Z38" s="1">
        <v>3.0</v>
      </c>
      <c r="AA38" s="1" t="b">
        <v>0</v>
      </c>
      <c r="AB38" s="1" t="b">
        <v>0</v>
      </c>
      <c r="AC38" s="1" t="b">
        <v>0</v>
      </c>
      <c r="AD38" s="1" t="s">
        <v>788</v>
      </c>
      <c r="AE38" s="1">
        <v>3.0</v>
      </c>
      <c r="AF38" s="1" t="s">
        <v>44</v>
      </c>
      <c r="AG38" s="1" t="s">
        <v>45</v>
      </c>
      <c r="AH38" s="1" t="s">
        <v>44</v>
      </c>
      <c r="AI38" s="6">
        <f t="shared" si="1"/>
        <v>14.5</v>
      </c>
      <c r="AJ38" s="7">
        <f t="shared" si="2"/>
        <v>27.5</v>
      </c>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