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<sst xmlns="http://schemas.openxmlformats.org/spreadsheetml/2006/main" count="31" uniqueCount="31">
  <si>
    <t>Threads-ValueLength</t>
  </si>
  <si>
    <t>Cacheismo TPS</t>
  </si>
  <si>
    <t>Cacheismo HIT RATE</t>
  </si>
  <si>
    <t>MemcachedTPS</t>
  </si>
  <si>
    <t>Memcached HIT RATE</t>
  </si>
  <si>
    <t>Memcached Faster By</t>
  </si>
  <si>
    <t>Cacheismo Effecient By</t>
  </si>
  <si>
    <t>16-128</t>
  </si>
  <si>
    <t>16-256</t>
  </si>
  <si>
    <t>16-512</t>
  </si>
  <si>
    <t>16-1024</t>
  </si>
  <si>
    <t>16-2048</t>
  </si>
  <si>
    <t>32-128</t>
  </si>
  <si>
    <t>32-256</t>
  </si>
  <si>
    <t>32-512</t>
  </si>
  <si>
    <t>32-1024</t>
  </si>
  <si>
    <t>32-2048</t>
  </si>
  <si>
    <t>64-128</t>
  </si>
  <si>
    <t>64-256</t>
  </si>
  <si>
    <t>64-512</t>
  </si>
  <si>
    <t>64-1024</t>
  </si>
  <si>
    <t>64-2048</t>
  </si>
  <si>
    <t>128-128</t>
  </si>
  <si>
    <t>128-256</t>
  </si>
  <si>
    <t>128-512</t>
  </si>
  <si>
    <t>128-1024</t>
  </si>
  <si>
    <t>128-2048</t>
  </si>
  <si>
    <t>Both Cacheismo and memcached were given 1024 MB of RAM.</t>
  </si>
  <si>
    <t>Tests were run using the xmemcached client with 4 concurrent connections but varying number of threads and data size.</t>
  </si>
  <si>
    <t>Both client and server were running on the same machine. Core i3 dual core hyperthreaded, 64bit Ubuntu and 3GB of RAM</t>
  </si>
  <si>
    <t>Even though memcached is a bit faster than cacheismo, cacheismo beats it hands down in effective memory management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</si>
</sst>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14004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Memcached Faster By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Sheet1!$A$2:$A$21</c:f>
              <c:strCache>
                <c:ptCount val="20"/>
                <c:pt idx="0">
                  <c:v>16-128</c:v>
                </c:pt>
                <c:pt idx="1">
                  <c:v>16-256</c:v>
                </c:pt>
                <c:pt idx="2">
                  <c:v>16-512</c:v>
                </c:pt>
                <c:pt idx="3">
                  <c:v>16-1024</c:v>
                </c:pt>
                <c:pt idx="4">
                  <c:v>16-2048</c:v>
                </c:pt>
                <c:pt idx="5">
                  <c:v>32-128</c:v>
                </c:pt>
                <c:pt idx="6">
                  <c:v>32-256</c:v>
                </c:pt>
                <c:pt idx="7">
                  <c:v>32-512</c:v>
                </c:pt>
                <c:pt idx="8">
                  <c:v>32-1024</c:v>
                </c:pt>
                <c:pt idx="9">
                  <c:v>32-2048</c:v>
                </c:pt>
                <c:pt idx="10">
                  <c:v>64-128</c:v>
                </c:pt>
                <c:pt idx="11">
                  <c:v>64-256</c:v>
                </c:pt>
                <c:pt idx="12">
                  <c:v>64-512</c:v>
                </c:pt>
                <c:pt idx="13">
                  <c:v>64-1024</c:v>
                </c:pt>
                <c:pt idx="14">
                  <c:v>64-2048</c:v>
                </c:pt>
                <c:pt idx="15">
                  <c:v>128-128</c:v>
                </c:pt>
                <c:pt idx="16">
                  <c:v>128-256</c:v>
                </c:pt>
                <c:pt idx="17">
                  <c:v>128-512</c:v>
                </c:pt>
                <c:pt idx="18">
                  <c:v>128-1024</c:v>
                </c:pt>
                <c:pt idx="19">
                  <c:v>128-2048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-0.00512485007087559</c:v>
                </c:pt>
                <c:pt idx="1">
                  <c:v>0.188095556361831</c:v>
                </c:pt>
                <c:pt idx="2">
                  <c:v>0.0986477920980351</c:v>
                </c:pt>
                <c:pt idx="3">
                  <c:v>0.0594620340427665</c:v>
                </c:pt>
                <c:pt idx="4">
                  <c:v>0.0499687077966995</c:v>
                </c:pt>
                <c:pt idx="5">
                  <c:v>0.175681447849267</c:v>
                </c:pt>
                <c:pt idx="6">
                  <c:v>0.13452283743637</c:v>
                </c:pt>
                <c:pt idx="7">
                  <c:v>0.0975786972487874</c:v>
                </c:pt>
                <c:pt idx="8">
                  <c:v>0.00947165902027527</c:v>
                </c:pt>
                <c:pt idx="9">
                  <c:v>-0.0128740551547993</c:v>
                </c:pt>
                <c:pt idx="10">
                  <c:v>0.092517979675747</c:v>
                </c:pt>
                <c:pt idx="11">
                  <c:v>0.0531115465921891</c:v>
                </c:pt>
                <c:pt idx="12">
                  <c:v>0.0134260583524027</c:v>
                </c:pt>
                <c:pt idx="13">
                  <c:v>0.0242043822671052</c:v>
                </c:pt>
                <c:pt idx="14">
                  <c:v>0.04925103651197</c:v>
                </c:pt>
                <c:pt idx="15">
                  <c:v>0.123176661264182</c:v>
                </c:pt>
                <c:pt idx="16">
                  <c:v>0.11341061893036</c:v>
                </c:pt>
                <c:pt idx="17">
                  <c:v>0.159211159211159</c:v>
                </c:pt>
                <c:pt idx="18">
                  <c:v>0.157891298667363</c:v>
                </c:pt>
                <c:pt idx="19">
                  <c:v>0.0749081315367945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Cacheismo Effecient By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Sheet1!$A$2:$A$21</c:f>
              <c:strCache>
                <c:ptCount val="20"/>
                <c:pt idx="0">
                  <c:v>16-128</c:v>
                </c:pt>
                <c:pt idx="1">
                  <c:v>16-256</c:v>
                </c:pt>
                <c:pt idx="2">
                  <c:v>16-512</c:v>
                </c:pt>
                <c:pt idx="3">
                  <c:v>16-1024</c:v>
                </c:pt>
                <c:pt idx="4">
                  <c:v>16-2048</c:v>
                </c:pt>
                <c:pt idx="5">
                  <c:v>32-128</c:v>
                </c:pt>
                <c:pt idx="6">
                  <c:v>32-256</c:v>
                </c:pt>
                <c:pt idx="7">
                  <c:v>32-512</c:v>
                </c:pt>
                <c:pt idx="8">
                  <c:v>32-1024</c:v>
                </c:pt>
                <c:pt idx="9">
                  <c:v>32-2048</c:v>
                </c:pt>
                <c:pt idx="10">
                  <c:v>64-128</c:v>
                </c:pt>
                <c:pt idx="11">
                  <c:v>64-256</c:v>
                </c:pt>
                <c:pt idx="12">
                  <c:v>64-512</c:v>
                </c:pt>
                <c:pt idx="13">
                  <c:v>64-1024</c:v>
                </c:pt>
                <c:pt idx="14">
                  <c:v>64-2048</c:v>
                </c:pt>
                <c:pt idx="15">
                  <c:v>128-128</c:v>
                </c:pt>
                <c:pt idx="16">
                  <c:v>128-256</c:v>
                </c:pt>
                <c:pt idx="17">
                  <c:v>128-512</c:v>
                </c:pt>
                <c:pt idx="18">
                  <c:v>128-1024</c:v>
                </c:pt>
                <c:pt idx="19">
                  <c:v>128-2048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0.551020408163265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0.722222222222222</c:v>
                </c:pt>
                <c:pt idx="19">
                  <c:v>0.521739130434783</c:v>
                </c:pt>
              </c:numCache>
            </c:numRef>
          </c:val>
        </c:ser>
        <c:marker val="1"/>
        <c:axId val="5989597"/>
        <c:axId val="83075234"/>
      </c:lineChart>
      <c:catAx>
        <c:axId val="5989597"/>
        <c:scaling>
          <c:orientation val="minMax"/>
        </c:scaling>
        <c:axPos val="b"/>
        <c:majorTickMark val="out"/>
        <c:minorTickMark val="none"/>
        <c:tickLblPos val="nextTo"/>
        <c:crossAx val="8307523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307523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98959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89280</xdr:colOff>
      <xdr:row>22</xdr:row>
      <xdr:rowOff>76320</xdr:rowOff>
    </xdr:from>
    <xdr:to>
      <xdr:col>6</xdr:col>
      <xdr:colOff>1477080</xdr:colOff>
      <xdr:row>53</xdr:row>
      <xdr:rowOff>151920</xdr:rowOff>
    </xdr:to>
    <xdr:graphicFrame>
      <xdr:nvGraphicFramePr>
        <xdr:cNvPr id="0" name=""/>
        <xdr:cNvGraphicFramePr/>
      </xdr:nvGraphicFramePr>
      <xdr:xfrm>
        <a:off x="89280" y="3639240"/>
        <a:ext cx="9704880" cy="50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"/>
  <sheetViews>
    <sheetView colorId="64" defaultGridColor="true" rightToLeft="false" showFormulas="false" showGridLines="true" showOutlineSymbols="true" showRowColHeaders="true" showZeros="true" tabSelected="true" topLeftCell="A53" view="normal" windowProtection="false" workbookViewId="0" zoomScale="100" zoomScaleNormal="100" zoomScalePageLayoutView="100">
      <selection activeCell="A76" activeCellId="0" pane="topLeft" sqref="A76"/>
    </sheetView>
  </sheetViews>
  <cols>
    <col collapsed="false" hidden="false" max="1" min="1" style="0" width="22.6470588235294"/>
    <col collapsed="false" hidden="false" max="2" min="2" style="0" width="15.7176470588235"/>
    <col collapsed="false" hidden="false" max="3" min="3" style="0" width="19.9607843137255"/>
    <col collapsed="false" hidden="false" max="4" min="4" style="0" width="16.278431372549"/>
    <col collapsed="false" hidden="false" max="5" min="5" style="0" width="20.6588235294118"/>
    <col collapsed="false" hidden="false" max="6" min="6" style="0" width="23.643137254902"/>
    <col collapsed="false" hidden="false" max="7" min="7" style="0" width="21.2352941176471"/>
    <col collapsed="false" hidden="false" max="257" min="8" style="0" width="11.7294117647059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2.8" outlineLevel="0" r="2">
      <c r="A2" s="0" t="s">
        <v>7</v>
      </c>
      <c r="B2" s="0" t="n">
        <v>27654</v>
      </c>
      <c r="C2" s="0" t="n">
        <v>1</v>
      </c>
      <c r="D2" s="0" t="n">
        <v>27513</v>
      </c>
      <c r="E2" s="0" t="n">
        <v>1</v>
      </c>
      <c r="F2" s="2" t="n">
        <f aca="false">((D2-B2)/D2)</f>
        <v>-0.00512485007087559</v>
      </c>
      <c r="G2" s="2" t="n">
        <f aca="false">((C2-E2)/C2)</f>
        <v>0</v>
      </c>
    </row>
    <row collapsed="false" customFormat="false" customHeight="false" hidden="false" ht="12.8" outlineLevel="0" r="3">
      <c r="A3" s="0" t="s">
        <v>8</v>
      </c>
      <c r="B3" s="0" t="n">
        <v>42517</v>
      </c>
      <c r="C3" s="0" t="n">
        <v>1</v>
      </c>
      <c r="D3" s="0" t="n">
        <v>52367</v>
      </c>
      <c r="E3" s="0" t="n">
        <v>1</v>
      </c>
      <c r="F3" s="2" t="n">
        <f aca="false">((D3-B3)/D3)</f>
        <v>0.188095556361831</v>
      </c>
      <c r="G3" s="2" t="n">
        <f aca="false">((C3-E3)/C3)</f>
        <v>0</v>
      </c>
    </row>
    <row collapsed="false" customFormat="false" customHeight="false" hidden="false" ht="12.8" outlineLevel="0" r="4">
      <c r="A4" s="0" t="s">
        <v>9</v>
      </c>
      <c r="B4" s="0" t="n">
        <v>42661</v>
      </c>
      <c r="C4" s="0" t="n">
        <v>1</v>
      </c>
      <c r="D4" s="0" t="n">
        <v>47330</v>
      </c>
      <c r="E4" s="0" t="n">
        <v>1</v>
      </c>
      <c r="F4" s="2" t="n">
        <f aca="false">((D4-B4)/D4)</f>
        <v>0.0986477920980351</v>
      </c>
      <c r="G4" s="2" t="n">
        <f aca="false">((C4-E4)/C4)</f>
        <v>0</v>
      </c>
    </row>
    <row collapsed="false" customFormat="false" customHeight="false" hidden="false" ht="12.8" outlineLevel="0" r="5">
      <c r="A5" s="0" t="s">
        <v>10</v>
      </c>
      <c r="B5" s="0" t="n">
        <v>37519</v>
      </c>
      <c r="C5" s="0" t="n">
        <v>1</v>
      </c>
      <c r="D5" s="0" t="n">
        <v>39891</v>
      </c>
      <c r="E5" s="0" t="n">
        <v>1</v>
      </c>
      <c r="F5" s="2" t="n">
        <f aca="false">((D5-B5)/D5)</f>
        <v>0.0594620340427665</v>
      </c>
      <c r="G5" s="2" t="n">
        <f aca="false">((C5-E5)/C5)</f>
        <v>0</v>
      </c>
    </row>
    <row collapsed="false" customFormat="false" customHeight="false" hidden="false" ht="12.8" outlineLevel="0" r="6">
      <c r="A6" s="0" t="s">
        <v>11</v>
      </c>
      <c r="B6" s="0" t="n">
        <v>28842</v>
      </c>
      <c r="C6" s="0" t="n">
        <v>1</v>
      </c>
      <c r="D6" s="0" t="n">
        <v>30359</v>
      </c>
      <c r="E6" s="0" t="n">
        <v>1</v>
      </c>
      <c r="F6" s="2" t="n">
        <f aca="false">((D6-B6)/D6)</f>
        <v>0.0499687077966995</v>
      </c>
      <c r="G6" s="2" t="n">
        <f aca="false">((C6-E6)/C6)</f>
        <v>0</v>
      </c>
    </row>
    <row collapsed="false" customFormat="false" customHeight="false" hidden="false" ht="12.8" outlineLevel="0" r="7">
      <c r="A7" s="0" t="s">
        <v>12</v>
      </c>
      <c r="B7" s="0" t="n">
        <v>52106</v>
      </c>
      <c r="C7" s="0" t="n">
        <v>1</v>
      </c>
      <c r="D7" s="0" t="n">
        <v>63211</v>
      </c>
      <c r="E7" s="0" t="n">
        <v>1</v>
      </c>
      <c r="F7" s="2" t="n">
        <f aca="false">((D7-B7)/D7)</f>
        <v>0.175681447849267</v>
      </c>
      <c r="G7" s="2" t="n">
        <f aca="false">((C7-E7)/C7)</f>
        <v>0</v>
      </c>
    </row>
    <row collapsed="false" customFormat="false" customHeight="false" hidden="false" ht="12.8" outlineLevel="0" r="8">
      <c r="A8" s="0" t="s">
        <v>13</v>
      </c>
      <c r="B8" s="0" t="n">
        <v>49816</v>
      </c>
      <c r="C8" s="0" t="n">
        <v>1</v>
      </c>
      <c r="D8" s="0" t="n">
        <v>57559</v>
      </c>
      <c r="E8" s="0" t="n">
        <v>1</v>
      </c>
      <c r="F8" s="2" t="n">
        <f aca="false">((D8-B8)/D8)</f>
        <v>0.13452283743637</v>
      </c>
      <c r="G8" s="2" t="n">
        <f aca="false">((C8-E8)/C8)</f>
        <v>0</v>
      </c>
    </row>
    <row collapsed="false" customFormat="false" customHeight="false" hidden="false" ht="12.8" outlineLevel="0" r="9">
      <c r="A9" s="0" t="s">
        <v>14</v>
      </c>
      <c r="B9" s="0" t="n">
        <v>45954</v>
      </c>
      <c r="C9" s="0" t="n">
        <v>1</v>
      </c>
      <c r="D9" s="0" t="n">
        <v>50923</v>
      </c>
      <c r="E9" s="0" t="n">
        <v>1</v>
      </c>
      <c r="F9" s="2" t="n">
        <f aca="false">((D9-B9)/D9)</f>
        <v>0.0975786972487874</v>
      </c>
      <c r="G9" s="2" t="n">
        <f aca="false">((C9-E9)/C9)</f>
        <v>0</v>
      </c>
    </row>
    <row collapsed="false" customFormat="false" customHeight="false" hidden="false" ht="12.8" outlineLevel="0" r="10">
      <c r="A10" s="0" t="s">
        <v>15</v>
      </c>
      <c r="B10" s="0" t="n">
        <v>40158</v>
      </c>
      <c r="C10" s="0" t="n">
        <v>1</v>
      </c>
      <c r="D10" s="0" t="n">
        <v>40542</v>
      </c>
      <c r="E10" s="0" t="n">
        <v>1</v>
      </c>
      <c r="F10" s="2" t="n">
        <f aca="false">((D10-B10)/D10)</f>
        <v>0.00947165902027527</v>
      </c>
      <c r="G10" s="2" t="n">
        <f aca="false">((C10-E10)/C10)</f>
        <v>0</v>
      </c>
    </row>
    <row collapsed="false" customFormat="false" customHeight="false" hidden="false" ht="12.8" outlineLevel="0" r="11">
      <c r="A11" s="0" t="s">
        <v>16</v>
      </c>
      <c r="B11" s="0" t="n">
        <v>29346</v>
      </c>
      <c r="C11" s="0" t="n">
        <v>1</v>
      </c>
      <c r="D11" s="0" t="n">
        <v>28973</v>
      </c>
      <c r="E11" s="0" t="n">
        <v>0.89</v>
      </c>
      <c r="F11" s="2" t="n">
        <f aca="false">((D11-B11)/D11)</f>
        <v>-0.0128740551547993</v>
      </c>
      <c r="G11" s="2" t="n">
        <f aca="false">((C11-E11)/C11)</f>
        <v>0.11</v>
      </c>
    </row>
    <row collapsed="false" customFormat="false" customHeight="false" hidden="false" ht="12.8" outlineLevel="0" r="12">
      <c r="A12" s="0" t="s">
        <v>17</v>
      </c>
      <c r="B12" s="0" t="n">
        <v>65993</v>
      </c>
      <c r="C12" s="0" t="n">
        <v>1</v>
      </c>
      <c r="D12" s="0" t="n">
        <v>72721</v>
      </c>
      <c r="E12" s="0" t="n">
        <v>0.5</v>
      </c>
      <c r="F12" s="2" t="n">
        <f aca="false">((D12-B12)/D12)</f>
        <v>0.092517979675747</v>
      </c>
      <c r="G12" s="2" t="n">
        <f aca="false">((C12-E12)/C12)</f>
        <v>0.5</v>
      </c>
    </row>
    <row collapsed="false" customFormat="false" customHeight="false" hidden="false" ht="12.8" outlineLevel="0" r="13">
      <c r="A13" s="0" t="s">
        <v>18</v>
      </c>
      <c r="B13" s="0" t="n">
        <v>61365</v>
      </c>
      <c r="C13" s="0" t="n">
        <v>1</v>
      </c>
      <c r="D13" s="0" t="n">
        <v>64807</v>
      </c>
      <c r="E13" s="0" t="n">
        <v>0.5</v>
      </c>
      <c r="F13" s="2" t="n">
        <f aca="false">((D13-B13)/D13)</f>
        <v>0.0531115465921891</v>
      </c>
      <c r="G13" s="2" t="n">
        <f aca="false">((C13-E13)/C13)</f>
        <v>0.5</v>
      </c>
    </row>
    <row collapsed="false" customFormat="false" customHeight="false" hidden="false" ht="12.8" outlineLevel="0" r="14">
      <c r="A14" s="0" t="s">
        <v>19</v>
      </c>
      <c r="B14" s="0" t="n">
        <v>55185</v>
      </c>
      <c r="C14" s="0" t="n">
        <v>1</v>
      </c>
      <c r="D14" s="0" t="n">
        <v>55936</v>
      </c>
      <c r="E14" s="0" t="n">
        <v>0.5</v>
      </c>
      <c r="F14" s="2" t="n">
        <f aca="false">((D14-B14)/D14)</f>
        <v>0.0134260583524027</v>
      </c>
      <c r="G14" s="2" t="n">
        <f aca="false">((C14-E14)/C14)</f>
        <v>0.5</v>
      </c>
    </row>
    <row collapsed="false" customFormat="false" customHeight="false" hidden="false" ht="12.8" outlineLevel="0" r="15">
      <c r="A15" s="0" t="s">
        <v>20</v>
      </c>
      <c r="B15" s="0" t="n">
        <v>42129</v>
      </c>
      <c r="C15" s="0" t="n">
        <v>1</v>
      </c>
      <c r="D15" s="0" t="n">
        <v>43174</v>
      </c>
      <c r="E15" s="0" t="n">
        <v>0.5</v>
      </c>
      <c r="F15" s="2" t="n">
        <f aca="false">((D15-B15)/D15)</f>
        <v>0.0242043822671052</v>
      </c>
      <c r="G15" s="2" t="n">
        <f aca="false">((C15-E15)/C15)</f>
        <v>0.5</v>
      </c>
    </row>
    <row collapsed="false" customFormat="false" customHeight="false" hidden="false" ht="12.8" outlineLevel="0" r="16">
      <c r="A16" s="0" t="s">
        <v>21</v>
      </c>
      <c r="B16" s="0" t="n">
        <v>28435</v>
      </c>
      <c r="C16" s="0" t="n">
        <v>0.98</v>
      </c>
      <c r="D16" s="0" t="n">
        <v>29908</v>
      </c>
      <c r="E16" s="0" t="n">
        <v>0.44</v>
      </c>
      <c r="F16" s="2" t="n">
        <f aca="false">((D16-B16)/D16)</f>
        <v>0.04925103651197</v>
      </c>
      <c r="G16" s="2" t="n">
        <f aca="false">((C16-E16)/C16)</f>
        <v>0.551020408163265</v>
      </c>
    </row>
    <row collapsed="false" customFormat="false" customHeight="false" hidden="false" ht="12.8" outlineLevel="0" r="17">
      <c r="A17" s="0" t="s">
        <v>22</v>
      </c>
      <c r="B17" s="0" t="n">
        <v>68707</v>
      </c>
      <c r="C17" s="0" t="n">
        <v>1</v>
      </c>
      <c r="D17" s="0" t="n">
        <v>78359</v>
      </c>
      <c r="E17" s="0" t="n">
        <v>0.25</v>
      </c>
      <c r="F17" s="2" t="n">
        <f aca="false">((D17-B17)/D17)</f>
        <v>0.123176661264182</v>
      </c>
      <c r="G17" s="2" t="n">
        <f aca="false">((C17-E17)/C17)</f>
        <v>0.75</v>
      </c>
    </row>
    <row collapsed="false" customFormat="false" customHeight="false" hidden="false" ht="12.8" outlineLevel="0" r="18">
      <c r="A18" s="0" t="s">
        <v>23</v>
      </c>
      <c r="B18" s="0" t="n">
        <v>64088</v>
      </c>
      <c r="C18" s="0" t="n">
        <v>1</v>
      </c>
      <c r="D18" s="0" t="n">
        <v>72286</v>
      </c>
      <c r="E18" s="0" t="n">
        <v>0.25</v>
      </c>
      <c r="F18" s="2" t="n">
        <f aca="false">((D18-B18)/D18)</f>
        <v>0.11341061893036</v>
      </c>
      <c r="G18" s="2" t="n">
        <f aca="false">((C18-E18)/C18)</f>
        <v>0.75</v>
      </c>
    </row>
    <row collapsed="false" customFormat="false" customHeight="false" hidden="false" ht="12.8" outlineLevel="0" r="19">
      <c r="A19" s="0" t="s">
        <v>24</v>
      </c>
      <c r="B19" s="0" t="n">
        <v>50692</v>
      </c>
      <c r="C19" s="0" t="n">
        <v>1</v>
      </c>
      <c r="D19" s="0" t="n">
        <v>60291</v>
      </c>
      <c r="E19" s="0" t="n">
        <v>0.25</v>
      </c>
      <c r="F19" s="2" t="n">
        <f aca="false">((D19-B19)/D19)</f>
        <v>0.159211159211159</v>
      </c>
      <c r="G19" s="2" t="n">
        <f aca="false">((C19-E19)/C19)</f>
        <v>0.75</v>
      </c>
    </row>
    <row collapsed="false" customFormat="false" customHeight="false" hidden="false" ht="12.8" outlineLevel="0" r="20">
      <c r="A20" s="0" t="s">
        <v>25</v>
      </c>
      <c r="B20" s="0" t="n">
        <v>38673</v>
      </c>
      <c r="C20" s="0" t="n">
        <v>0.9</v>
      </c>
      <c r="D20" s="0" t="n">
        <v>45924</v>
      </c>
      <c r="E20" s="0" t="n">
        <v>0.25</v>
      </c>
      <c r="F20" s="2" t="n">
        <f aca="false">((D20-B20)/D20)</f>
        <v>0.157891298667363</v>
      </c>
      <c r="G20" s="2" t="n">
        <f aca="false">((C20-E20)/C20)</f>
        <v>0.722222222222222</v>
      </c>
    </row>
    <row collapsed="false" customFormat="false" customHeight="false" hidden="false" ht="12.8" outlineLevel="0" r="21">
      <c r="A21" s="0" t="s">
        <v>26</v>
      </c>
      <c r="B21" s="0" t="n">
        <v>29454</v>
      </c>
      <c r="C21" s="0" t="n">
        <v>0.46</v>
      </c>
      <c r="D21" s="0" t="n">
        <v>31839</v>
      </c>
      <c r="E21" s="0" t="n">
        <v>0.22</v>
      </c>
      <c r="F21" s="2" t="n">
        <f aca="false">((D21-B21)/D21)</f>
        <v>0.0749081315367945</v>
      </c>
      <c r="G21" s="2" t="n">
        <f aca="false">((C21-E21)/C21)</f>
        <v>0.521739130434783</v>
      </c>
    </row>
    <row collapsed="false" customFormat="false" customHeight="false" hidden="false" ht="12.8" outlineLevel="0" r="56">
      <c r="A56" s="0" t="s">
        <v>27</v>
      </c>
    </row>
    <row collapsed="false" customFormat="false" customHeight="false" hidden="false" ht="12.8" outlineLevel="0" r="57">
      <c r="A57" s="0" t="s">
        <v>28</v>
      </c>
    </row>
    <row collapsed="false" customFormat="false" customHeight="false" hidden="false" ht="12.8" outlineLevel="0" r="58">
      <c r="A58" s="0" t="s">
        <v>29</v>
      </c>
    </row>
    <row collapsed="false" customFormat="false" customHeight="false" hidden="false" ht="12.8" outlineLevel="0" r="60">
      <c r="A60" s="1" t="s">
        <v>30</v>
      </c>
      <c r="B60" s="1"/>
      <c r="C60" s="1"/>
      <c r="D60" s="1"/>
      <c r="E60" s="1"/>
      <c r="F6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729411764705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729411764705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2011-09-25T12:15:08.00Z</dcterms:created>
  <dc:creator>Rohit Karlupia</dc:creator>
  <cp:revision>0</cp:revision>
</cp:coreProperties>
</file>