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motion_recognition\knn_svm\documents\"/>
    </mc:Choice>
  </mc:AlternateContent>
  <xr:revisionPtr revIDLastSave="0" documentId="13_ncr:1_{68AB9AD6-8136-4246-990C-245F4C89D635}" xr6:coauthVersionLast="45" xr6:coauthVersionMax="45" xr10:uidLastSave="{00000000-0000-0000-0000-000000000000}"/>
  <bookViews>
    <workbookView xWindow="990" yWindow="-120" windowWidth="27930" windowHeight="16440" activeTab="2" xr2:uid="{00000000-000D-0000-FFFF-FFFF00000000}"/>
  </bookViews>
  <sheets>
    <sheet name="Сводная (вар 1)" sheetId="1" r:id="rId1"/>
    <sheet name="Сводная (вар 2)" sheetId="3" r:id="rId2"/>
    <sheet name="Раздельные" sheetId="2" r:id="rId3"/>
  </sheets>
  <calcPr calcId="191029"/>
</workbook>
</file>

<file path=xl/calcChain.xml><?xml version="1.0" encoding="utf-8"?>
<calcChain xmlns="http://schemas.openxmlformats.org/spreadsheetml/2006/main">
  <c r="W29" i="2" l="1"/>
  <c r="V29" i="2"/>
  <c r="U29" i="2"/>
  <c r="T29" i="2"/>
</calcChain>
</file>

<file path=xl/sharedStrings.xml><?xml version="1.0" encoding="utf-8"?>
<sst xmlns="http://schemas.openxmlformats.org/spreadsheetml/2006/main" count="280" uniqueCount="38">
  <si>
    <t>precision</t>
  </si>
  <si>
    <t>recall</t>
  </si>
  <si>
    <t>ang</t>
  </si>
  <si>
    <t>Crema-D</t>
  </si>
  <si>
    <t>dis</t>
  </si>
  <si>
    <t>fea</t>
  </si>
  <si>
    <t>hap</t>
  </si>
  <si>
    <t>neu</t>
  </si>
  <si>
    <t>sad</t>
  </si>
  <si>
    <t>Emo-DB</t>
  </si>
  <si>
    <t>bor</t>
  </si>
  <si>
    <t>Iemocap</t>
  </si>
  <si>
    <t>exc</t>
  </si>
  <si>
    <t>fru</t>
  </si>
  <si>
    <t>RAVDESS</t>
  </si>
  <si>
    <t>cal</t>
  </si>
  <si>
    <t>sur</t>
  </si>
  <si>
    <t>SAVEE</t>
  </si>
  <si>
    <t>TESS</t>
  </si>
  <si>
    <t>Класс</t>
  </si>
  <si>
    <t>k-NN</t>
  </si>
  <si>
    <t>μ</t>
  </si>
  <si>
    <t>SVM</t>
  </si>
  <si>
    <t>Оригинальная разметка</t>
  </si>
  <si>
    <t>neg</t>
  </si>
  <si>
    <t>Бинарная разметка</t>
  </si>
  <si>
    <t>rest</t>
  </si>
  <si>
    <t xml:space="preserve"> </t>
  </si>
  <si>
    <t>Бинарная</t>
  </si>
  <si>
    <t>Многоклассовая</t>
  </si>
  <si>
    <t>Многоклассоввя</t>
  </si>
  <si>
    <t>English Assembly Six</t>
  </si>
  <si>
    <t>Ravdess</t>
  </si>
  <si>
    <t xml:space="preserve"> Многоклассовая</t>
  </si>
  <si>
    <t>English Assembly</t>
  </si>
  <si>
    <t>IEMOCAP</t>
  </si>
  <si>
    <t>Набор данных</t>
  </si>
  <si>
    <t>Ср.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</si>
</sst>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lightUp">
        <fgColor theme="1" tint="0.499984740745262"/>
        <bgColor indexed="65"/>
      </patternFill>
    </fill>
    <fill>
      <patternFill patternType="solid">
        <fgColor theme="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6">
    <xf numFmtId="0" fontId="0" fillId="0" borderId="0" xfId="0"/>
    <xf numFmtId="2" fontId="18" fillId="0" borderId="14" xfId="0" applyNumberFormat="1" applyFont="1" applyBorder="1"/>
    <xf numFmtId="2" fontId="18" fillId="0" borderId="12" xfId="0" applyNumberFormat="1" applyFont="1" applyBorder="1"/>
    <xf numFmtId="2" fontId="18" fillId="0" borderId="22" xfId="0" applyNumberFormat="1" applyFont="1" applyBorder="1"/>
    <xf numFmtId="2" fontId="18" fillId="0" borderId="15" xfId="0" applyNumberFormat="1" applyFont="1" applyBorder="1"/>
    <xf numFmtId="2" fontId="18" fillId="0" borderId="10" xfId="0" applyNumberFormat="1" applyFont="1" applyBorder="1"/>
    <xf numFmtId="2" fontId="18" fillId="0" borderId="24" xfId="0" applyNumberFormat="1" applyFont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2" fontId="18" fillId="0" borderId="19" xfId="0" applyNumberFormat="1" applyFont="1" applyBorder="1"/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0" fillId="0" borderId="0" xfId="0" applyAlignment="1"/>
    <xf numFmtId="0" fontId="19" fillId="33" borderId="28" xfId="0" applyFont="1" applyFill="1" applyBorder="1" applyAlignment="1">
      <alignment horizontal="center"/>
    </xf>
    <xf numFmtId="0" fontId="19" fillId="33" borderId="40" xfId="0" applyFont="1" applyFill="1" applyBorder="1" applyAlignment="1">
      <alignment horizontal="center"/>
    </xf>
    <xf numFmtId="2" fontId="18" fillId="0" borderId="41" xfId="0" applyNumberFormat="1" applyFont="1" applyBorder="1"/>
    <xf numFmtId="2" fontId="18" fillId="0" borderId="42" xfId="0" applyNumberFormat="1" applyFont="1" applyBorder="1"/>
    <xf numFmtId="2" fontId="18" fillId="0" borderId="39" xfId="0" applyNumberFormat="1" applyFont="1" applyBorder="1"/>
    <xf numFmtId="0" fontId="19" fillId="33" borderId="26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18" fillId="0" borderId="32" xfId="0" applyFont="1" applyBorder="1"/>
    <xf numFmtId="2" fontId="18" fillId="0" borderId="47" xfId="0" applyNumberFormat="1" applyFont="1" applyBorder="1"/>
    <xf numFmtId="0" fontId="18" fillId="35" borderId="33" xfId="0" applyFont="1" applyFill="1" applyBorder="1" applyAlignment="1">
      <alignment horizontal="center"/>
    </xf>
    <xf numFmtId="2" fontId="18" fillId="35" borderId="26" xfId="0" applyNumberFormat="1" applyFont="1" applyFill="1" applyBorder="1"/>
    <xf numFmtId="2" fontId="18" fillId="35" borderId="27" xfId="0" applyNumberFormat="1" applyFont="1" applyFill="1" applyBorder="1"/>
    <xf numFmtId="2" fontId="18" fillId="35" borderId="43" xfId="0" applyNumberFormat="1" applyFont="1" applyFill="1" applyBorder="1"/>
    <xf numFmtId="0" fontId="18" fillId="35" borderId="33" xfId="0" applyFont="1" applyFill="1" applyBorder="1"/>
    <xf numFmtId="2" fontId="18" fillId="35" borderId="45" xfId="0" applyNumberFormat="1" applyFont="1" applyFill="1" applyBorder="1"/>
    <xf numFmtId="2" fontId="18" fillId="35" borderId="28" xfId="0" applyNumberFormat="1" applyFont="1" applyFill="1" applyBorder="1"/>
    <xf numFmtId="0" fontId="0" fillId="0" borderId="0" xfId="0" applyBorder="1"/>
    <xf numFmtId="0" fontId="20" fillId="0" borderId="0" xfId="0" applyFont="1" applyFill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2" fontId="18" fillId="0" borderId="0" xfId="0" applyNumberFormat="1" applyFont="1" applyFill="1" applyBorder="1" applyAlignment="1"/>
    <xf numFmtId="0" fontId="0" fillId="0" borderId="0" xfId="0" applyFill="1" applyBorder="1" applyAlignme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Fill="1" applyBorder="1" applyAlignment="1">
      <alignment horizontal="right" vertical="center" textRotation="90"/>
    </xf>
    <xf numFmtId="0" fontId="21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 textRotation="90"/>
    </xf>
    <xf numFmtId="0" fontId="18" fillId="35" borderId="52" xfId="0" applyFont="1" applyFill="1" applyBorder="1" applyAlignment="1">
      <alignment horizontal="center"/>
    </xf>
    <xf numFmtId="2" fontId="18" fillId="35" borderId="53" xfId="0" applyNumberFormat="1" applyFont="1" applyFill="1" applyBorder="1"/>
    <xf numFmtId="2" fontId="18" fillId="35" borderId="54" xfId="0" applyNumberFormat="1" applyFont="1" applyFill="1" applyBorder="1"/>
    <xf numFmtId="2" fontId="18" fillId="35" borderId="55" xfId="0" applyNumberFormat="1" applyFont="1" applyFill="1" applyBorder="1"/>
    <xf numFmtId="0" fontId="18" fillId="35" borderId="52" xfId="0" applyFont="1" applyFill="1" applyBorder="1"/>
    <xf numFmtId="2" fontId="18" fillId="35" borderId="56" xfId="0" applyNumberFormat="1" applyFont="1" applyFill="1" applyBorder="1"/>
    <xf numFmtId="2" fontId="18" fillId="35" borderId="57" xfId="0" applyNumberFormat="1" applyFont="1" applyFill="1" applyBorder="1"/>
    <xf numFmtId="2" fontId="18" fillId="0" borderId="15" xfId="0" applyNumberFormat="1" applyFont="1" applyFill="1" applyBorder="1"/>
    <xf numFmtId="2" fontId="18" fillId="0" borderId="22" xfId="0" applyNumberFormat="1" applyFont="1" applyFill="1" applyBorder="1"/>
    <xf numFmtId="2" fontId="18" fillId="0" borderId="24" xfId="0" applyNumberFormat="1" applyFont="1" applyFill="1" applyBorder="1"/>
    <xf numFmtId="2" fontId="18" fillId="0" borderId="28" xfId="0" applyNumberFormat="1" applyFont="1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5" xfId="0" applyFill="1" applyBorder="1"/>
    <xf numFmtId="2" fontId="18" fillId="0" borderId="14" xfId="0" applyNumberFormat="1" applyFont="1" applyFill="1" applyBorder="1"/>
    <xf numFmtId="2" fontId="18" fillId="0" borderId="26" xfId="0" applyNumberFormat="1" applyFont="1" applyFill="1" applyBorder="1"/>
    <xf numFmtId="2" fontId="18" fillId="0" borderId="12" xfId="0" applyNumberFormat="1" applyFont="1" applyFill="1" applyBorder="1"/>
    <xf numFmtId="2" fontId="18" fillId="0" borderId="10" xfId="0" applyNumberFormat="1" applyFont="1" applyFill="1" applyBorder="1"/>
    <xf numFmtId="2" fontId="18" fillId="0" borderId="27" xfId="0" applyNumberFormat="1" applyFont="1" applyFill="1" applyBorder="1"/>
    <xf numFmtId="0" fontId="19" fillId="33" borderId="64" xfId="0" applyFont="1" applyFill="1" applyBorder="1" applyAlignment="1">
      <alignment horizontal="center"/>
    </xf>
    <xf numFmtId="2" fontId="18" fillId="0" borderId="65" xfId="0" applyNumberFormat="1" applyFont="1" applyFill="1" applyBorder="1"/>
    <xf numFmtId="2" fontId="18" fillId="0" borderId="66" xfId="0" applyNumberFormat="1" applyFont="1" applyFill="1" applyBorder="1"/>
    <xf numFmtId="2" fontId="18" fillId="0" borderId="64" xfId="0" applyNumberFormat="1" applyFont="1" applyFill="1" applyBorder="1"/>
    <xf numFmtId="0" fontId="19" fillId="33" borderId="49" xfId="0" applyFont="1" applyFill="1" applyBorder="1" applyAlignment="1">
      <alignment horizontal="center"/>
    </xf>
    <xf numFmtId="0" fontId="18" fillId="0" borderId="52" xfId="0" applyFont="1" applyBorder="1" applyAlignment="1">
      <alignment horizontal="center"/>
    </xf>
    <xf numFmtId="2" fontId="18" fillId="0" borderId="53" xfId="0" applyNumberFormat="1" applyFont="1" applyBorder="1"/>
    <xf numFmtId="2" fontId="18" fillId="0" borderId="54" xfId="0" applyNumberFormat="1" applyFont="1" applyBorder="1"/>
    <xf numFmtId="2" fontId="18" fillId="0" borderId="57" xfId="0" applyNumberFormat="1" applyFont="1" applyBorder="1"/>
    <xf numFmtId="0" fontId="18" fillId="0" borderId="31" xfId="0" applyFont="1" applyBorder="1" applyAlignment="1">
      <alignment horizontal="center" vertical="center"/>
    </xf>
    <xf numFmtId="2" fontId="18" fillId="0" borderId="46" xfId="0" applyNumberFormat="1" applyFont="1" applyBorder="1"/>
    <xf numFmtId="0" fontId="19" fillId="35" borderId="33" xfId="0" applyFont="1" applyFill="1" applyBorder="1" applyAlignment="1">
      <alignment horizontal="right"/>
    </xf>
    <xf numFmtId="0" fontId="18" fillId="35" borderId="71" xfId="0" applyFont="1" applyFill="1" applyBorder="1" applyAlignment="1">
      <alignment horizontal="center"/>
    </xf>
    <xf numFmtId="2" fontId="18" fillId="35" borderId="72" xfId="0" applyNumberFormat="1" applyFont="1" applyFill="1" applyBorder="1"/>
    <xf numFmtId="2" fontId="18" fillId="35" borderId="73" xfId="0" applyNumberFormat="1" applyFont="1" applyFill="1" applyBorder="1"/>
    <xf numFmtId="2" fontId="18" fillId="35" borderId="74" xfId="0" applyNumberFormat="1" applyFont="1" applyFill="1" applyBorder="1"/>
    <xf numFmtId="0" fontId="18" fillId="0" borderId="52" xfId="0" applyFont="1" applyBorder="1" applyAlignment="1">
      <alignment horizontal="center" vertical="center"/>
    </xf>
    <xf numFmtId="2" fontId="18" fillId="0" borderId="56" xfId="0" applyNumberFormat="1" applyFont="1" applyBorder="1"/>
    <xf numFmtId="0" fontId="18" fillId="35" borderId="71" xfId="0" applyFont="1" applyFill="1" applyBorder="1" applyAlignment="1">
      <alignment horizontal="center" vertical="center"/>
    </xf>
    <xf numFmtId="2" fontId="18" fillId="35" borderId="75" xfId="0" applyNumberFormat="1" applyFont="1" applyFill="1" applyBorder="1"/>
    <xf numFmtId="0" fontId="19" fillId="0" borderId="0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1" fillId="0" borderId="0" xfId="0" applyFont="1" applyFill="1" applyBorder="1" applyAlignment="1">
      <alignment horizontal="right" vertical="center" textRotation="90"/>
    </xf>
    <xf numFmtId="0" fontId="18" fillId="0" borderId="77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18" fillId="0" borderId="76" xfId="0" applyFont="1" applyBorder="1" applyAlignment="1">
      <alignment horizontal="center"/>
    </xf>
    <xf numFmtId="0" fontId="18" fillId="35" borderId="79" xfId="0" applyFont="1" applyFill="1" applyBorder="1" applyAlignment="1">
      <alignment horizontal="center"/>
    </xf>
    <xf numFmtId="0" fontId="19" fillId="35" borderId="68" xfId="0" applyFont="1" applyFill="1" applyBorder="1" applyAlignment="1">
      <alignment horizontal="right"/>
    </xf>
    <xf numFmtId="0" fontId="18" fillId="34" borderId="29" xfId="0" applyFont="1" applyFill="1" applyBorder="1" applyAlignment="1"/>
    <xf numFmtId="0" fontId="18" fillId="34" borderId="32" xfId="0" applyFont="1" applyFill="1" applyBorder="1" applyAlignment="1"/>
    <xf numFmtId="0" fontId="18" fillId="33" borderId="14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0" fillId="33" borderId="50" xfId="0" applyFill="1" applyBorder="1" applyAlignment="1">
      <alignment horizontal="center"/>
    </xf>
    <xf numFmtId="0" fontId="0" fillId="33" borderId="51" xfId="0" applyFill="1" applyBorder="1" applyAlignment="1">
      <alignment horizontal="center"/>
    </xf>
    <xf numFmtId="0" fontId="0" fillId="33" borderId="35" xfId="0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 textRotation="90"/>
    </xf>
    <xf numFmtId="0" fontId="0" fillId="33" borderId="36" xfId="0" applyFill="1" applyBorder="1" applyAlignment="1">
      <alignment horizontal="center" vertical="center" textRotation="90"/>
    </xf>
    <xf numFmtId="0" fontId="0" fillId="33" borderId="38" xfId="0" applyFill="1" applyBorder="1" applyAlignment="1">
      <alignment horizontal="center" vertical="center" textRotation="90"/>
    </xf>
    <xf numFmtId="0" fontId="0" fillId="33" borderId="37" xfId="0" applyFill="1" applyBorder="1" applyAlignment="1">
      <alignment horizontal="center" vertical="center" textRotation="90"/>
    </xf>
    <xf numFmtId="0" fontId="18" fillId="34" borderId="22" xfId="0" applyFont="1" applyFill="1" applyBorder="1" applyAlignment="1"/>
    <xf numFmtId="0" fontId="18" fillId="34" borderId="24" xfId="0" applyFont="1" applyFill="1" applyBorder="1" applyAlignment="1"/>
    <xf numFmtId="0" fontId="18" fillId="34" borderId="48" xfId="0" applyFont="1" applyFill="1" applyBorder="1" applyAlignment="1"/>
    <xf numFmtId="0" fontId="18" fillId="34" borderId="47" xfId="0" applyFont="1" applyFill="1" applyBorder="1" applyAlignment="1"/>
    <xf numFmtId="0" fontId="18" fillId="34" borderId="18" xfId="0" applyFont="1" applyFill="1" applyBorder="1" applyAlignment="1"/>
    <xf numFmtId="0" fontId="18" fillId="34" borderId="10" xfId="0" applyFont="1" applyFill="1" applyBorder="1" applyAlignment="1"/>
    <xf numFmtId="0" fontId="18" fillId="34" borderId="17" xfId="0" applyFont="1" applyFill="1" applyBorder="1" applyAlignment="1"/>
    <xf numFmtId="0" fontId="18" fillId="34" borderId="15" xfId="0" applyFont="1" applyFill="1" applyBorder="1" applyAlignment="1"/>
    <xf numFmtId="0" fontId="18" fillId="34" borderId="19" xfId="0" applyFont="1" applyFill="1" applyBorder="1" applyAlignment="1"/>
    <xf numFmtId="0" fontId="18" fillId="34" borderId="14" xfId="0" applyFont="1" applyFill="1" applyBorder="1" applyAlignment="1"/>
    <xf numFmtId="0" fontId="18" fillId="34" borderId="31" xfId="0" applyFont="1" applyFill="1" applyBorder="1" applyAlignment="1"/>
    <xf numFmtId="0" fontId="18" fillId="34" borderId="46" xfId="0" applyFont="1" applyFill="1" applyBorder="1" applyAlignment="1"/>
    <xf numFmtId="0" fontId="18" fillId="34" borderId="12" xfId="0" applyFont="1" applyFill="1" applyBorder="1" applyAlignment="1"/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46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 textRotation="90"/>
    </xf>
    <xf numFmtId="0" fontId="20" fillId="33" borderId="37" xfId="0" applyFont="1" applyFill="1" applyBorder="1" applyAlignment="1">
      <alignment horizontal="center" vertical="center" textRotation="90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39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60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33" borderId="61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8" fillId="33" borderId="63" xfId="0" applyFont="1" applyFill="1" applyBorder="1" applyAlignment="1">
      <alignment horizontal="center" vertical="center"/>
    </xf>
    <xf numFmtId="0" fontId="18" fillId="33" borderId="44" xfId="0" applyFont="1" applyFill="1" applyBorder="1" applyAlignment="1">
      <alignment horizontal="center" vertical="center"/>
    </xf>
    <xf numFmtId="0" fontId="18" fillId="33" borderId="62" xfId="0" applyFont="1" applyFill="1" applyBorder="1" applyAlignment="1">
      <alignment horizontal="center" vertical="center"/>
    </xf>
    <xf numFmtId="0" fontId="21" fillId="33" borderId="38" xfId="0" applyFont="1" applyFill="1" applyBorder="1" applyAlignment="1">
      <alignment horizontal="right" vertical="center" textRotation="90"/>
    </xf>
    <xf numFmtId="0" fontId="0" fillId="0" borderId="36" xfId="0" applyBorder="1" applyAlignment="1"/>
    <xf numFmtId="0" fontId="0" fillId="0" borderId="37" xfId="0" applyBorder="1" applyAlignment="1"/>
    <xf numFmtId="2" fontId="18" fillId="35" borderId="67" xfId="0" applyNumberFormat="1" applyFont="1" applyFill="1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right"/>
    </xf>
    <xf numFmtId="0" fontId="21" fillId="33" borderId="36" xfId="0" applyFont="1" applyFill="1" applyBorder="1" applyAlignment="1">
      <alignment horizontal="right" vertical="center" textRotation="90"/>
    </xf>
    <xf numFmtId="0" fontId="0" fillId="0" borderId="37" xfId="0" applyBorder="1" applyAlignment="1">
      <alignment horizontal="right"/>
    </xf>
    <xf numFmtId="0" fontId="0" fillId="0" borderId="0" xfId="0" applyBorder="1" applyAlignment="1"/>
    <xf numFmtId="0" fontId="18" fillId="33" borderId="33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80" xfId="0" applyFont="1" applyFill="1" applyBorder="1" applyAlignment="1">
      <alignment horizontal="center" vertical="center"/>
    </xf>
    <xf numFmtId="0" fontId="18" fillId="33" borderId="70" xfId="0" applyFont="1" applyFill="1" applyBorder="1" applyAlignment="1">
      <alignment horizontal="center" vertical="center"/>
    </xf>
    <xf numFmtId="0" fontId="0" fillId="0" borderId="34" xfId="0" applyBorder="1" applyAlignment="1"/>
    <xf numFmtId="0" fontId="21" fillId="0" borderId="36" xfId="0" applyFont="1" applyBorder="1" applyAlignment="1">
      <alignment horizontal="right" vertical="center" textRotation="90"/>
    </xf>
    <xf numFmtId="0" fontId="0" fillId="0" borderId="37" xfId="0" applyBorder="1" applyAlignment="1">
      <alignment horizontal="right" vertical="center" textRotation="90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0"/>
  <sheetViews>
    <sheetView topLeftCell="A37" workbookViewId="0">
      <selection activeCell="P21" sqref="P21"/>
    </sheetView>
  </sheetViews>
  <sheetFormatPr defaultRowHeight="15" x14ac:dyDescent="0.25"/>
  <cols>
    <col min="1" max="1" width="9" customWidth="1"/>
    <col min="2" max="2" width="9.140625" hidden="1" customWidth="1"/>
    <col min="3" max="3" width="11" customWidth="1"/>
    <col min="4" max="4" width="3.5703125" customWidth="1"/>
    <col min="5" max="14" width="6.7109375" customWidth="1"/>
  </cols>
  <sheetData>
    <row r="1" spans="4:15" ht="13.5" customHeight="1" thickBot="1" x14ac:dyDescent="0.3"/>
    <row r="2" spans="4:15" ht="12.95" customHeight="1" thickTop="1" thickBot="1" x14ac:dyDescent="0.3">
      <c r="D2" s="33"/>
      <c r="E2" s="97" t="s">
        <v>23</v>
      </c>
      <c r="F2" s="98"/>
      <c r="G2" s="98"/>
      <c r="H2" s="98"/>
      <c r="I2" s="98"/>
      <c r="J2" s="99" t="s">
        <v>25</v>
      </c>
      <c r="K2" s="99"/>
      <c r="L2" s="99"/>
      <c r="M2" s="99"/>
      <c r="N2" s="99"/>
    </row>
    <row r="3" spans="4:15" ht="11.25" customHeight="1" thickTop="1" x14ac:dyDescent="0.25">
      <c r="D3" s="121" t="s">
        <v>3</v>
      </c>
      <c r="E3" s="126" t="s">
        <v>19</v>
      </c>
      <c r="F3" s="123" t="s">
        <v>20</v>
      </c>
      <c r="G3" s="124"/>
      <c r="H3" s="123" t="s">
        <v>22</v>
      </c>
      <c r="I3" s="125"/>
      <c r="J3" s="117" t="s">
        <v>19</v>
      </c>
      <c r="K3" s="119" t="s">
        <v>20</v>
      </c>
      <c r="L3" s="120"/>
      <c r="M3" s="95" t="s">
        <v>22</v>
      </c>
      <c r="N3" s="96"/>
    </row>
    <row r="4" spans="4:15" ht="11.25" customHeight="1" thickBot="1" x14ac:dyDescent="0.3">
      <c r="D4" s="100"/>
      <c r="E4" s="118"/>
      <c r="F4" s="13" t="s">
        <v>0</v>
      </c>
      <c r="G4" s="14" t="s">
        <v>1</v>
      </c>
      <c r="H4" s="13" t="s">
        <v>0</v>
      </c>
      <c r="I4" s="18" t="s">
        <v>1</v>
      </c>
      <c r="J4" s="118"/>
      <c r="K4" s="68" t="s">
        <v>0</v>
      </c>
      <c r="L4" s="14" t="s">
        <v>1</v>
      </c>
      <c r="M4" s="13" t="s">
        <v>0</v>
      </c>
      <c r="N4" s="15" t="s">
        <v>1</v>
      </c>
    </row>
    <row r="5" spans="4:15" ht="11.25" customHeight="1" x14ac:dyDescent="0.25">
      <c r="D5" s="100"/>
      <c r="E5" s="10" t="s">
        <v>2</v>
      </c>
      <c r="F5" s="1">
        <v>0.60051546391752497</v>
      </c>
      <c r="G5" s="2">
        <v>0.732704402515723</v>
      </c>
      <c r="H5" s="1">
        <v>0.702380952380952</v>
      </c>
      <c r="I5" s="19">
        <v>0.74213836477987405</v>
      </c>
      <c r="J5" s="114"/>
      <c r="K5" s="115"/>
      <c r="L5" s="116"/>
      <c r="M5" s="113"/>
      <c r="N5" s="104"/>
    </row>
    <row r="6" spans="4:15" ht="11.25" customHeight="1" x14ac:dyDescent="0.25">
      <c r="D6" s="100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20">
        <v>0.41823899371069101</v>
      </c>
      <c r="J6" s="94"/>
      <c r="K6" s="107"/>
      <c r="L6" s="109"/>
      <c r="M6" s="111"/>
      <c r="N6" s="105"/>
    </row>
    <row r="7" spans="4:15" ht="11.25" customHeight="1" x14ac:dyDescent="0.25">
      <c r="D7" s="100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20">
        <v>0.43081761006289299</v>
      </c>
      <c r="J7" s="94"/>
      <c r="K7" s="107"/>
      <c r="L7" s="109"/>
      <c r="M7" s="111"/>
      <c r="N7" s="105"/>
    </row>
    <row r="8" spans="4:15" ht="11.25" customHeight="1" x14ac:dyDescent="0.25">
      <c r="D8" s="100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20">
        <v>0.47484276729559699</v>
      </c>
      <c r="J8" s="94"/>
      <c r="K8" s="107"/>
      <c r="L8" s="109"/>
      <c r="M8" s="111"/>
      <c r="N8" s="105"/>
    </row>
    <row r="9" spans="4:15" ht="11.25" customHeight="1" x14ac:dyDescent="0.25">
      <c r="D9" s="100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20">
        <v>0.575645756457564</v>
      </c>
      <c r="J9" s="24" t="s">
        <v>24</v>
      </c>
      <c r="K9" s="25">
        <v>0.75806451612903203</v>
      </c>
      <c r="L9" s="5">
        <v>0.92446892210857601</v>
      </c>
      <c r="M9" s="4">
        <v>0.75229357798165097</v>
      </c>
      <c r="N9" s="6">
        <v>0.90322580645161199</v>
      </c>
    </row>
    <row r="10" spans="4:15" ht="11.25" customHeight="1" x14ac:dyDescent="0.25">
      <c r="D10" s="100"/>
      <c r="E10" s="11" t="s">
        <v>8</v>
      </c>
      <c r="F10" s="4">
        <v>0.49038461538461497</v>
      </c>
      <c r="G10" s="5">
        <v>0.64150943396226401</v>
      </c>
      <c r="H10" s="4">
        <v>0.55371900826446196</v>
      </c>
      <c r="I10" s="20">
        <v>0.63207547169811296</v>
      </c>
      <c r="J10" s="24" t="s">
        <v>26</v>
      </c>
      <c r="K10" s="25">
        <v>0.69131832797427595</v>
      </c>
      <c r="L10" s="5">
        <v>0.36440677966101598</v>
      </c>
      <c r="M10" s="4">
        <v>0.63283582089552204</v>
      </c>
      <c r="N10" s="6">
        <v>0.35932203389830503</v>
      </c>
    </row>
    <row r="11" spans="4:15" ht="11.25" customHeight="1" thickBot="1" x14ac:dyDescent="0.3">
      <c r="D11" s="122"/>
      <c r="E11" s="26" t="s">
        <v>21</v>
      </c>
      <c r="F11" s="27">
        <v>0.479106242629185</v>
      </c>
      <c r="G11" s="28">
        <v>0.48450300540741198</v>
      </c>
      <c r="H11" s="27">
        <v>0.54088447518107097</v>
      </c>
      <c r="I11" s="29">
        <v>0.545626494000789</v>
      </c>
      <c r="J11" s="30" t="s">
        <v>21</v>
      </c>
      <c r="K11" s="31">
        <v>0.72469142205165404</v>
      </c>
      <c r="L11" s="28">
        <v>0.64443785088479599</v>
      </c>
      <c r="M11" s="27">
        <v>0.69256469943858601</v>
      </c>
      <c r="N11" s="32">
        <v>0.63127392017495898</v>
      </c>
    </row>
    <row r="12" spans="4:15" ht="12" customHeight="1" thickTop="1" x14ac:dyDescent="0.25">
      <c r="D12" s="100" t="s">
        <v>9</v>
      </c>
      <c r="E12" s="10" t="s">
        <v>2</v>
      </c>
      <c r="F12" s="1">
        <v>0.6</v>
      </c>
      <c r="G12" s="2">
        <v>0.84375</v>
      </c>
      <c r="H12" s="1">
        <v>0.67857142857142805</v>
      </c>
      <c r="I12" s="19">
        <v>0.59375</v>
      </c>
      <c r="J12" s="114"/>
      <c r="K12" s="115"/>
      <c r="L12" s="116"/>
      <c r="M12" s="113"/>
      <c r="N12" s="104"/>
      <c r="O12" s="33"/>
    </row>
    <row r="13" spans="4:15" ht="13.5" customHeight="1" x14ac:dyDescent="0.25">
      <c r="D13" s="101"/>
      <c r="E13" s="11" t="s">
        <v>10</v>
      </c>
      <c r="F13" s="4">
        <v>0.76923076923076905</v>
      </c>
      <c r="G13" s="5">
        <v>0.5</v>
      </c>
      <c r="H13" s="4">
        <v>0.9375</v>
      </c>
      <c r="I13" s="20">
        <v>0.75</v>
      </c>
      <c r="J13" s="94"/>
      <c r="K13" s="107"/>
      <c r="L13" s="109"/>
      <c r="M13" s="111"/>
      <c r="N13" s="105"/>
    </row>
    <row r="14" spans="4:15" ht="12" customHeight="1" x14ac:dyDescent="0.25">
      <c r="D14" s="101"/>
      <c r="E14" s="11" t="s">
        <v>4</v>
      </c>
      <c r="F14" s="4">
        <v>0.44444444444444398</v>
      </c>
      <c r="G14" s="5">
        <v>0.36363636363636298</v>
      </c>
      <c r="H14" s="4">
        <v>0.90909090909090895</v>
      </c>
      <c r="I14" s="20">
        <v>0.90909090909090895</v>
      </c>
      <c r="J14" s="94"/>
      <c r="K14" s="107"/>
      <c r="L14" s="109"/>
      <c r="M14" s="111"/>
      <c r="N14" s="105"/>
    </row>
    <row r="15" spans="4:15" ht="12" customHeight="1" x14ac:dyDescent="0.25">
      <c r="D15" s="101"/>
      <c r="E15" s="11" t="s">
        <v>5</v>
      </c>
      <c r="F15" s="4">
        <v>0.77777777777777701</v>
      </c>
      <c r="G15" s="5">
        <v>0.41176470588235198</v>
      </c>
      <c r="H15" s="4">
        <v>0.77777777777777701</v>
      </c>
      <c r="I15" s="20">
        <v>0.82352941176470495</v>
      </c>
      <c r="J15" s="94"/>
      <c r="K15" s="107"/>
      <c r="L15" s="109"/>
      <c r="M15" s="111"/>
      <c r="N15" s="105"/>
    </row>
    <row r="16" spans="4:15" ht="12" customHeight="1" x14ac:dyDescent="0.25">
      <c r="D16" s="101"/>
      <c r="E16" s="11" t="s">
        <v>6</v>
      </c>
      <c r="F16" s="4">
        <v>0.42857142857142799</v>
      </c>
      <c r="G16" s="5">
        <v>0.16666666666666599</v>
      </c>
      <c r="H16" s="4">
        <v>0.42857142857142799</v>
      </c>
      <c r="I16" s="20">
        <v>0.5</v>
      </c>
      <c r="J16" s="94"/>
      <c r="K16" s="107"/>
      <c r="L16" s="109"/>
      <c r="M16" s="111"/>
      <c r="N16" s="105"/>
    </row>
    <row r="17" spans="4:15" ht="12" customHeight="1" x14ac:dyDescent="0.25">
      <c r="D17" s="101"/>
      <c r="E17" s="11" t="s">
        <v>7</v>
      </c>
      <c r="F17" s="4">
        <v>0.54054054054054002</v>
      </c>
      <c r="G17" s="5">
        <v>1</v>
      </c>
      <c r="H17" s="4">
        <v>0.78260869565217395</v>
      </c>
      <c r="I17" s="20">
        <v>0.9</v>
      </c>
      <c r="J17" s="24" t="s">
        <v>24</v>
      </c>
      <c r="K17" s="25">
        <v>0.797752808988764</v>
      </c>
      <c r="L17" s="5">
        <v>0.93421052631578905</v>
      </c>
      <c r="M17" s="4">
        <v>0.822784810126582</v>
      </c>
      <c r="N17" s="6">
        <v>0.85526315789473595</v>
      </c>
    </row>
    <row r="18" spans="4:15" ht="12" customHeight="1" x14ac:dyDescent="0.25">
      <c r="D18" s="101"/>
      <c r="E18" s="11" t="s">
        <v>8</v>
      </c>
      <c r="F18" s="4">
        <v>1</v>
      </c>
      <c r="G18" s="5">
        <v>0.875</v>
      </c>
      <c r="H18" s="4">
        <v>0.88235294117647001</v>
      </c>
      <c r="I18" s="20">
        <v>0.9375</v>
      </c>
      <c r="J18" s="24" t="s">
        <v>26</v>
      </c>
      <c r="K18" s="25">
        <v>0.88888888888888795</v>
      </c>
      <c r="L18" s="5">
        <v>0.68965517241379304</v>
      </c>
      <c r="M18" s="4">
        <v>0.8</v>
      </c>
      <c r="N18" s="6">
        <v>0.75862068965517204</v>
      </c>
    </row>
    <row r="19" spans="4:15" ht="12" customHeight="1" thickBot="1" x14ac:dyDescent="0.3">
      <c r="D19" s="101"/>
      <c r="E19" s="45" t="s">
        <v>21</v>
      </c>
      <c r="F19" s="46">
        <v>0.65150928008070796</v>
      </c>
      <c r="G19" s="47">
        <v>0.59440253374076801</v>
      </c>
      <c r="H19" s="46">
        <v>0.77092474012002599</v>
      </c>
      <c r="I19" s="48">
        <v>0.77341004583651596</v>
      </c>
      <c r="J19" s="49" t="s">
        <v>21</v>
      </c>
      <c r="K19" s="50">
        <v>0.84332084893882597</v>
      </c>
      <c r="L19" s="47">
        <v>0.81193284936479104</v>
      </c>
      <c r="M19" s="46">
        <v>0.81139240506329102</v>
      </c>
      <c r="N19" s="51">
        <v>0.806941923774954</v>
      </c>
    </row>
    <row r="20" spans="4:15" ht="12" customHeight="1" thickTop="1" x14ac:dyDescent="0.25">
      <c r="D20" s="102" t="s">
        <v>35</v>
      </c>
      <c r="E20" s="12" t="s">
        <v>2</v>
      </c>
      <c r="F20" s="7">
        <v>0.54838709677419295</v>
      </c>
      <c r="G20" s="8">
        <v>0.43272727272727202</v>
      </c>
      <c r="H20" s="7">
        <v>0.59798994974874298</v>
      </c>
      <c r="I20" s="21">
        <v>0.43272727272727202</v>
      </c>
      <c r="J20" s="93"/>
      <c r="K20" s="106"/>
      <c r="L20" s="108"/>
      <c r="M20" s="110"/>
      <c r="N20" s="112"/>
    </row>
    <row r="21" spans="4:15" ht="12" customHeight="1" x14ac:dyDescent="0.25">
      <c r="D21" s="101"/>
      <c r="E21" s="11" t="s">
        <v>12</v>
      </c>
      <c r="F21" s="4">
        <v>0.371428571428571</v>
      </c>
      <c r="G21" s="5">
        <v>0.154150197628458</v>
      </c>
      <c r="H21" s="4">
        <v>0.45588235294117602</v>
      </c>
      <c r="I21" s="20">
        <v>0.36758893280632399</v>
      </c>
      <c r="J21" s="94"/>
      <c r="K21" s="107"/>
      <c r="L21" s="109"/>
      <c r="M21" s="111"/>
      <c r="N21" s="105"/>
    </row>
    <row r="22" spans="4:15" ht="12" customHeight="1" x14ac:dyDescent="0.25">
      <c r="D22" s="101"/>
      <c r="E22" s="11" t="s">
        <v>13</v>
      </c>
      <c r="F22" s="4">
        <v>0.36965517241379298</v>
      </c>
      <c r="G22" s="5">
        <v>0.586433260393873</v>
      </c>
      <c r="H22" s="4">
        <v>0.41167192429021998</v>
      </c>
      <c r="I22" s="20">
        <v>0.57111597374179401</v>
      </c>
      <c r="J22" s="94"/>
      <c r="K22" s="107"/>
      <c r="L22" s="109"/>
      <c r="M22" s="111"/>
      <c r="N22" s="105"/>
    </row>
    <row r="23" spans="4:15" ht="12" customHeight="1" x14ac:dyDescent="0.25">
      <c r="D23" s="101"/>
      <c r="E23" s="11" t="s">
        <v>6</v>
      </c>
      <c r="F23" s="4">
        <v>0</v>
      </c>
      <c r="G23" s="5">
        <v>0</v>
      </c>
      <c r="H23" s="4">
        <v>0.25806451612903197</v>
      </c>
      <c r="I23" s="20">
        <v>5.4421768707482901E-2</v>
      </c>
      <c r="J23" s="94"/>
      <c r="K23" s="107"/>
      <c r="L23" s="109"/>
      <c r="M23" s="111"/>
      <c r="N23" s="105"/>
    </row>
    <row r="24" spans="4:15" ht="12" customHeight="1" x14ac:dyDescent="0.25">
      <c r="D24" s="101"/>
      <c r="E24" s="11" t="s">
        <v>7</v>
      </c>
      <c r="F24" s="4">
        <v>0.50555555555555498</v>
      </c>
      <c r="G24" s="5">
        <v>0.42823529411764699</v>
      </c>
      <c r="H24" s="4">
        <v>0.46895074946466803</v>
      </c>
      <c r="I24" s="20">
        <v>0.51529411764705801</v>
      </c>
      <c r="J24" s="24" t="s">
        <v>24</v>
      </c>
      <c r="K24" s="25">
        <v>0.64110671936758801</v>
      </c>
      <c r="L24" s="5">
        <v>0.81099999999999905</v>
      </c>
      <c r="M24" s="4">
        <v>0.69302325581395297</v>
      </c>
      <c r="N24" s="6">
        <v>0.745</v>
      </c>
    </row>
    <row r="25" spans="4:15" ht="12" customHeight="1" x14ac:dyDescent="0.25">
      <c r="D25" s="101"/>
      <c r="E25" s="11" t="s">
        <v>8</v>
      </c>
      <c r="F25" s="4">
        <v>0.50599520383692997</v>
      </c>
      <c r="G25" s="5">
        <v>0.78438661710037105</v>
      </c>
      <c r="H25" s="4">
        <v>0.59450171821305797</v>
      </c>
      <c r="I25" s="20">
        <v>0.64312267657992495</v>
      </c>
      <c r="J25" s="24" t="s">
        <v>26</v>
      </c>
      <c r="K25" s="25">
        <v>0.66310160427807396</v>
      </c>
      <c r="L25" s="5">
        <v>0.45036319612590803</v>
      </c>
      <c r="M25" s="4">
        <v>0.66045272969374103</v>
      </c>
      <c r="N25" s="6">
        <v>0.60048426150121004</v>
      </c>
    </row>
    <row r="26" spans="4:15" ht="12" customHeight="1" thickBot="1" x14ac:dyDescent="0.3">
      <c r="D26" s="103"/>
      <c r="E26" s="26" t="s">
        <v>21</v>
      </c>
      <c r="F26" s="27">
        <v>0.38350360000150702</v>
      </c>
      <c r="G26" s="28">
        <v>0.39765544032793698</v>
      </c>
      <c r="H26" s="27">
        <v>0.46451020179781599</v>
      </c>
      <c r="I26" s="29">
        <v>0.43071179036830898</v>
      </c>
      <c r="J26" s="30" t="s">
        <v>21</v>
      </c>
      <c r="K26" s="31">
        <v>0.65210416182283104</v>
      </c>
      <c r="L26" s="28">
        <v>0.63068159806295399</v>
      </c>
      <c r="M26" s="27">
        <v>0.67673799275384705</v>
      </c>
      <c r="N26" s="32">
        <v>0.67274213075060496</v>
      </c>
    </row>
    <row r="27" spans="4:15" ht="12" customHeight="1" thickTop="1" x14ac:dyDescent="0.25">
      <c r="D27" s="102" t="s">
        <v>14</v>
      </c>
      <c r="E27" s="12" t="s">
        <v>2</v>
      </c>
      <c r="F27" s="7">
        <v>0.56451612903225801</v>
      </c>
      <c r="G27" s="8">
        <v>0.72916666666666596</v>
      </c>
      <c r="H27" s="7">
        <v>0.77272727272727204</v>
      </c>
      <c r="I27" s="21">
        <v>0.70833333333333304</v>
      </c>
      <c r="J27" s="93"/>
      <c r="K27" s="106"/>
      <c r="L27" s="108"/>
      <c r="M27" s="110"/>
      <c r="N27" s="112"/>
      <c r="O27" s="16"/>
    </row>
    <row r="28" spans="4:15" ht="12" customHeight="1" x14ac:dyDescent="0.25">
      <c r="D28" s="101"/>
      <c r="E28" s="11" t="s">
        <v>15</v>
      </c>
      <c r="F28" s="4">
        <v>0.61428571428571399</v>
      </c>
      <c r="G28" s="5">
        <v>0.89583333333333304</v>
      </c>
      <c r="H28" s="4">
        <v>0.75510204081632604</v>
      </c>
      <c r="I28" s="20">
        <v>0.77083333333333304</v>
      </c>
      <c r="J28" s="94"/>
      <c r="K28" s="107"/>
      <c r="L28" s="109"/>
      <c r="M28" s="111"/>
      <c r="N28" s="105"/>
    </row>
    <row r="29" spans="4:15" ht="12" customHeight="1" x14ac:dyDescent="0.25">
      <c r="D29" s="101"/>
      <c r="E29" s="11" t="s">
        <v>4</v>
      </c>
      <c r="F29" s="4">
        <v>0.54545454545454497</v>
      </c>
      <c r="G29" s="5">
        <v>0.625</v>
      </c>
      <c r="H29" s="4">
        <v>0.62</v>
      </c>
      <c r="I29" s="20">
        <v>0.64583333333333304</v>
      </c>
      <c r="J29" s="94"/>
      <c r="K29" s="107"/>
      <c r="L29" s="109"/>
      <c r="M29" s="111"/>
      <c r="N29" s="105"/>
    </row>
    <row r="30" spans="4:15" ht="12" customHeight="1" x14ac:dyDescent="0.25">
      <c r="D30" s="101"/>
      <c r="E30" s="11" t="s">
        <v>5</v>
      </c>
      <c r="F30" s="4">
        <v>0.63414634146341398</v>
      </c>
      <c r="G30" s="5">
        <v>0.54166666666666596</v>
      </c>
      <c r="H30" s="4">
        <v>0.6</v>
      </c>
      <c r="I30" s="20">
        <v>0.6875</v>
      </c>
      <c r="J30" s="94"/>
      <c r="K30" s="107"/>
      <c r="L30" s="109"/>
      <c r="M30" s="111"/>
      <c r="N30" s="105"/>
    </row>
    <row r="31" spans="4:15" ht="12" customHeight="1" x14ac:dyDescent="0.25">
      <c r="D31" s="101"/>
      <c r="E31" s="11" t="s">
        <v>6</v>
      </c>
      <c r="F31" s="4">
        <v>0.372093023255814</v>
      </c>
      <c r="G31" s="5">
        <v>0.33333333333333298</v>
      </c>
      <c r="H31" s="4">
        <v>0.57142857142857095</v>
      </c>
      <c r="I31" s="20">
        <v>0.66666666666666596</v>
      </c>
      <c r="J31" s="94"/>
      <c r="K31" s="107"/>
      <c r="L31" s="109"/>
      <c r="M31" s="111"/>
      <c r="N31" s="105"/>
    </row>
    <row r="32" spans="4:15" ht="12" customHeight="1" x14ac:dyDescent="0.25">
      <c r="D32" s="101"/>
      <c r="E32" s="11" t="s">
        <v>7</v>
      </c>
      <c r="F32" s="4">
        <v>0.42857142857142799</v>
      </c>
      <c r="G32" s="5">
        <v>0.375</v>
      </c>
      <c r="H32" s="4">
        <v>0.61538461538461497</v>
      </c>
      <c r="I32" s="20">
        <v>0.33333333333333298</v>
      </c>
      <c r="J32" s="94"/>
      <c r="K32" s="107"/>
      <c r="L32" s="109"/>
      <c r="M32" s="111"/>
      <c r="N32" s="105"/>
    </row>
    <row r="33" spans="4:15" ht="12" customHeight="1" x14ac:dyDescent="0.25">
      <c r="D33" s="101"/>
      <c r="E33" s="11" t="s">
        <v>8</v>
      </c>
      <c r="F33" s="4">
        <v>0.63636363636363602</v>
      </c>
      <c r="G33" s="5">
        <v>0.29166666666666602</v>
      </c>
      <c r="H33" s="4">
        <v>0.53658536585365801</v>
      </c>
      <c r="I33" s="20">
        <v>0.45833333333333298</v>
      </c>
      <c r="J33" s="24" t="s">
        <v>24</v>
      </c>
      <c r="K33" s="25">
        <v>0.755868544600939</v>
      </c>
      <c r="L33" s="5">
        <v>0.83854166666666596</v>
      </c>
      <c r="M33" s="4">
        <v>0.73684210526315697</v>
      </c>
      <c r="N33" s="6">
        <v>0.72916666666666596</v>
      </c>
    </row>
    <row r="34" spans="4:15" ht="12" customHeight="1" x14ac:dyDescent="0.25">
      <c r="D34" s="101"/>
      <c r="E34" s="11" t="s">
        <v>16</v>
      </c>
      <c r="F34" s="4">
        <v>0.69565217391304301</v>
      </c>
      <c r="G34" s="5">
        <v>0.66666666666666596</v>
      </c>
      <c r="H34" s="4">
        <v>0.76923076923076905</v>
      </c>
      <c r="I34" s="20">
        <v>0.83333333333333304</v>
      </c>
      <c r="J34" s="24" t="s">
        <v>26</v>
      </c>
      <c r="K34" s="25">
        <v>0.78911564625850295</v>
      </c>
      <c r="L34" s="5">
        <v>0.69047619047619002</v>
      </c>
      <c r="M34" s="4">
        <v>0.69411764705882295</v>
      </c>
      <c r="N34" s="6">
        <v>0.702380952380952</v>
      </c>
    </row>
    <row r="35" spans="4:15" ht="12" customHeight="1" thickBot="1" x14ac:dyDescent="0.3">
      <c r="D35" s="103"/>
      <c r="E35" s="26" t="s">
        <v>21</v>
      </c>
      <c r="F35" s="27">
        <v>0.56138537404248101</v>
      </c>
      <c r="G35" s="28">
        <v>0.55729166666666596</v>
      </c>
      <c r="H35" s="27">
        <v>0.65505732943015105</v>
      </c>
      <c r="I35" s="29">
        <v>0.63802083333333304</v>
      </c>
      <c r="J35" s="30" t="s">
        <v>21</v>
      </c>
      <c r="K35" s="31">
        <v>0.77249209542972097</v>
      </c>
      <c r="L35" s="28">
        <v>0.76450892857142805</v>
      </c>
      <c r="M35" s="27">
        <v>0.71547987616098996</v>
      </c>
      <c r="N35" s="32">
        <v>0.71577380952380898</v>
      </c>
    </row>
    <row r="36" spans="4:15" ht="12" customHeight="1" thickTop="1" x14ac:dyDescent="0.25">
      <c r="D36" s="101" t="s">
        <v>17</v>
      </c>
      <c r="E36" s="10" t="s">
        <v>2</v>
      </c>
      <c r="F36" s="1">
        <v>0.66666666666666596</v>
      </c>
      <c r="G36" s="2">
        <v>0.8</v>
      </c>
      <c r="H36" s="1">
        <v>0.75</v>
      </c>
      <c r="I36" s="19">
        <v>0.8</v>
      </c>
      <c r="J36" s="114"/>
      <c r="K36" s="115"/>
      <c r="L36" s="116"/>
      <c r="M36" s="113"/>
      <c r="N36" s="104"/>
    </row>
    <row r="37" spans="4:15" ht="12" customHeight="1" x14ac:dyDescent="0.25">
      <c r="D37" s="101"/>
      <c r="E37" s="11" t="s">
        <v>4</v>
      </c>
      <c r="F37" s="4">
        <v>0.53846153846153799</v>
      </c>
      <c r="G37" s="5">
        <v>0.46666666666666601</v>
      </c>
      <c r="H37" s="4">
        <v>0.61111111111111105</v>
      </c>
      <c r="I37" s="20">
        <v>0.73333333333333295</v>
      </c>
      <c r="J37" s="94"/>
      <c r="K37" s="107"/>
      <c r="L37" s="109"/>
      <c r="M37" s="111"/>
      <c r="N37" s="105"/>
    </row>
    <row r="38" spans="4:15" ht="12" customHeight="1" x14ac:dyDescent="0.25">
      <c r="D38" s="101"/>
      <c r="E38" s="11" t="s">
        <v>5</v>
      </c>
      <c r="F38" s="4">
        <v>0.625</v>
      </c>
      <c r="G38" s="5">
        <v>0.66666666666666596</v>
      </c>
      <c r="H38" s="4">
        <v>0.85714285714285698</v>
      </c>
      <c r="I38" s="20">
        <v>0.4</v>
      </c>
      <c r="J38" s="94"/>
      <c r="K38" s="107"/>
      <c r="L38" s="109"/>
      <c r="M38" s="111"/>
      <c r="N38" s="105"/>
    </row>
    <row r="39" spans="4:15" ht="12" customHeight="1" x14ac:dyDescent="0.25">
      <c r="D39" s="101"/>
      <c r="E39" s="11" t="s">
        <v>6</v>
      </c>
      <c r="F39" s="4">
        <v>0.69230769230769196</v>
      </c>
      <c r="G39" s="5">
        <v>0.6</v>
      </c>
      <c r="H39" s="4">
        <v>0.72727272727272696</v>
      </c>
      <c r="I39" s="20">
        <v>0.53333333333333299</v>
      </c>
      <c r="J39" s="94"/>
      <c r="K39" s="107"/>
      <c r="L39" s="109"/>
      <c r="M39" s="111"/>
      <c r="N39" s="105"/>
    </row>
    <row r="40" spans="4:15" ht="12" customHeight="1" x14ac:dyDescent="0.25">
      <c r="D40" s="101"/>
      <c r="E40" s="11" t="s">
        <v>7</v>
      </c>
      <c r="F40" s="4">
        <v>0.58974358974358898</v>
      </c>
      <c r="G40" s="5">
        <v>0.76666666666666605</v>
      </c>
      <c r="H40" s="4">
        <v>0.78125</v>
      </c>
      <c r="I40" s="20">
        <v>0.83333333333333304</v>
      </c>
      <c r="J40" s="94"/>
      <c r="K40" s="107"/>
      <c r="L40" s="109"/>
      <c r="M40" s="111"/>
      <c r="N40" s="105"/>
    </row>
    <row r="41" spans="4:15" ht="12" customHeight="1" x14ac:dyDescent="0.25">
      <c r="D41" s="101"/>
      <c r="E41" s="11" t="s">
        <v>8</v>
      </c>
      <c r="F41" s="4">
        <v>0.66666666666666596</v>
      </c>
      <c r="G41" s="5">
        <v>0.4</v>
      </c>
      <c r="H41" s="4">
        <v>0.53333333333333299</v>
      </c>
      <c r="I41" s="20">
        <v>0.53333333333333299</v>
      </c>
      <c r="J41" s="24" t="s">
        <v>24</v>
      </c>
      <c r="K41" s="25">
        <v>0.57317073170731703</v>
      </c>
      <c r="L41" s="5">
        <v>0.78333333333333299</v>
      </c>
      <c r="M41" s="4">
        <v>0.63013698630136905</v>
      </c>
      <c r="N41" s="6">
        <v>0.76666666666666605</v>
      </c>
    </row>
    <row r="42" spans="4:15" ht="12" customHeight="1" x14ac:dyDescent="0.25">
      <c r="D42" s="101"/>
      <c r="E42" s="11" t="s">
        <v>16</v>
      </c>
      <c r="F42" s="4">
        <v>0.58333333333333304</v>
      </c>
      <c r="G42" s="5">
        <v>0.46666666666666601</v>
      </c>
      <c r="H42" s="4">
        <v>0.66666666666666596</v>
      </c>
      <c r="I42" s="20">
        <v>0.93333333333333302</v>
      </c>
      <c r="J42" s="24" t="s">
        <v>26</v>
      </c>
      <c r="K42" s="25">
        <v>0.65789473684210498</v>
      </c>
      <c r="L42" s="5">
        <v>0.41666666666666602</v>
      </c>
      <c r="M42" s="4">
        <v>0.70212765957446799</v>
      </c>
      <c r="N42" s="6">
        <v>0.55000000000000004</v>
      </c>
    </row>
    <row r="43" spans="4:15" ht="12" customHeight="1" thickBot="1" x14ac:dyDescent="0.3">
      <c r="D43" s="101"/>
      <c r="E43" s="45" t="s">
        <v>21</v>
      </c>
      <c r="F43" s="46">
        <v>0.62316849816849795</v>
      </c>
      <c r="G43" s="47">
        <v>0.59523809523809501</v>
      </c>
      <c r="H43" s="46">
        <v>0.70382524221809895</v>
      </c>
      <c r="I43" s="48">
        <v>0.68095238095238098</v>
      </c>
      <c r="J43" s="49" t="s">
        <v>21</v>
      </c>
      <c r="K43" s="50">
        <v>0.615532734274711</v>
      </c>
      <c r="L43" s="47">
        <v>0.6</v>
      </c>
      <c r="M43" s="46">
        <v>0.66613232293791902</v>
      </c>
      <c r="N43" s="51">
        <v>0.65833333333333299</v>
      </c>
    </row>
    <row r="44" spans="4:15" ht="12" customHeight="1" thickTop="1" x14ac:dyDescent="0.25">
      <c r="D44" s="102" t="s">
        <v>18</v>
      </c>
      <c r="E44" s="12" t="s">
        <v>2</v>
      </c>
      <c r="F44" s="7">
        <v>0.95192307692307598</v>
      </c>
      <c r="G44" s="8">
        <v>0.99</v>
      </c>
      <c r="H44" s="7">
        <v>0.98039215686274495</v>
      </c>
      <c r="I44" s="21">
        <v>1</v>
      </c>
      <c r="J44" s="93"/>
      <c r="K44" s="106"/>
      <c r="L44" s="108"/>
      <c r="M44" s="110"/>
      <c r="N44" s="112"/>
      <c r="O44" s="16"/>
    </row>
    <row r="45" spans="4:15" ht="12" customHeight="1" x14ac:dyDescent="0.25">
      <c r="D45" s="101"/>
      <c r="E45" s="11" t="s">
        <v>4</v>
      </c>
      <c r="F45" s="4">
        <v>0.96938775510204001</v>
      </c>
      <c r="G45" s="5">
        <v>0.95</v>
      </c>
      <c r="H45" s="4">
        <v>0.98</v>
      </c>
      <c r="I45" s="20">
        <v>0.98</v>
      </c>
      <c r="J45" s="94"/>
      <c r="K45" s="107"/>
      <c r="L45" s="109"/>
      <c r="M45" s="111"/>
      <c r="N45" s="105"/>
    </row>
    <row r="46" spans="4:15" ht="12" customHeight="1" x14ac:dyDescent="0.25">
      <c r="D46" s="101"/>
      <c r="E46" s="11" t="s">
        <v>5</v>
      </c>
      <c r="F46" s="4">
        <v>1</v>
      </c>
      <c r="G46" s="5">
        <v>0.97</v>
      </c>
      <c r="H46" s="4">
        <v>1</v>
      </c>
      <c r="I46" s="20">
        <v>0.99</v>
      </c>
      <c r="J46" s="94"/>
      <c r="K46" s="107"/>
      <c r="L46" s="109"/>
      <c r="M46" s="111"/>
      <c r="N46" s="105"/>
    </row>
    <row r="47" spans="4:15" ht="12" customHeight="1" x14ac:dyDescent="0.25">
      <c r="D47" s="101"/>
      <c r="E47" s="11" t="s">
        <v>6</v>
      </c>
      <c r="F47" s="4">
        <v>0.90654205607476601</v>
      </c>
      <c r="G47" s="5">
        <v>0.97</v>
      </c>
      <c r="H47" s="4">
        <v>0.98958333333333304</v>
      </c>
      <c r="I47" s="20">
        <v>0.95</v>
      </c>
      <c r="J47" s="94"/>
      <c r="K47" s="107"/>
      <c r="L47" s="109"/>
      <c r="M47" s="111"/>
      <c r="N47" s="105"/>
    </row>
    <row r="48" spans="4:15" ht="12" customHeight="1" x14ac:dyDescent="0.25">
      <c r="D48" s="101"/>
      <c r="E48" s="11" t="s">
        <v>7</v>
      </c>
      <c r="F48" s="4">
        <v>1</v>
      </c>
      <c r="G48" s="5">
        <v>1</v>
      </c>
      <c r="H48" s="4">
        <v>1</v>
      </c>
      <c r="I48" s="20">
        <v>1</v>
      </c>
      <c r="J48" s="94"/>
      <c r="K48" s="107"/>
      <c r="L48" s="109"/>
      <c r="M48" s="111"/>
      <c r="N48" s="105"/>
    </row>
    <row r="49" spans="4:14" ht="12" customHeight="1" x14ac:dyDescent="0.25">
      <c r="D49" s="101"/>
      <c r="E49" s="11" t="s">
        <v>8</v>
      </c>
      <c r="F49" s="4">
        <v>0.98</v>
      </c>
      <c r="G49" s="5">
        <v>0.98</v>
      </c>
      <c r="H49" s="4">
        <v>0.98989898989898994</v>
      </c>
      <c r="I49" s="20">
        <v>0.98</v>
      </c>
      <c r="J49" s="24" t="s">
        <v>24</v>
      </c>
      <c r="K49" s="25">
        <v>0.99002493765585997</v>
      </c>
      <c r="L49" s="5">
        <v>0.99250000000000005</v>
      </c>
      <c r="M49" s="4">
        <v>0.967741935483871</v>
      </c>
      <c r="N49" s="6">
        <v>0.97499999999999998</v>
      </c>
    </row>
    <row r="50" spans="4:14" ht="12" customHeight="1" x14ac:dyDescent="0.25">
      <c r="D50" s="101"/>
      <c r="E50" s="11" t="s">
        <v>16</v>
      </c>
      <c r="F50" s="4">
        <v>0.95744680851063801</v>
      </c>
      <c r="G50" s="5">
        <v>0.9</v>
      </c>
      <c r="H50" s="4">
        <v>0.95192307692307598</v>
      </c>
      <c r="I50" s="20">
        <v>0.99</v>
      </c>
      <c r="J50" s="24" t="s">
        <v>26</v>
      </c>
      <c r="K50" s="25">
        <v>0.98996655518394605</v>
      </c>
      <c r="L50" s="5">
        <v>0.98666666666666603</v>
      </c>
      <c r="M50" s="4">
        <v>0.96632996632996604</v>
      </c>
      <c r="N50" s="6">
        <v>0.956666666666666</v>
      </c>
    </row>
    <row r="51" spans="4:14" ht="12" customHeight="1" thickBot="1" x14ac:dyDescent="0.3">
      <c r="D51" s="103"/>
      <c r="E51" s="26" t="s">
        <v>21</v>
      </c>
      <c r="F51" s="27">
        <v>0.96647138523007403</v>
      </c>
      <c r="G51" s="28">
        <v>0.96571428571428497</v>
      </c>
      <c r="H51" s="27">
        <v>0.98454250814544897</v>
      </c>
      <c r="I51" s="29">
        <v>0.98428571428571399</v>
      </c>
      <c r="J51" s="30" t="s">
        <v>21</v>
      </c>
      <c r="K51" s="31">
        <v>0.98999574641990296</v>
      </c>
      <c r="L51" s="28">
        <v>0.98958333333333304</v>
      </c>
      <c r="M51" s="27">
        <v>0.96703595090691796</v>
      </c>
      <c r="N51" s="32">
        <v>0.96583333333333299</v>
      </c>
    </row>
    <row r="52" spans="4:14" ht="12" customHeight="1" thickTop="1" x14ac:dyDescent="0.25">
      <c r="D52" s="102" t="s">
        <v>34</v>
      </c>
      <c r="E52" s="12" t="s">
        <v>2</v>
      </c>
      <c r="F52" s="7">
        <v>0.68810679611650405</v>
      </c>
      <c r="G52" s="8">
        <v>0.75099337748344297</v>
      </c>
      <c r="H52" s="7">
        <v>0.71025641025640995</v>
      </c>
      <c r="I52" s="21">
        <v>0.73377483443708602</v>
      </c>
      <c r="J52" s="93"/>
      <c r="K52" s="106"/>
      <c r="L52" s="108"/>
      <c r="M52" s="110"/>
      <c r="N52" s="112"/>
    </row>
    <row r="53" spans="4:14" ht="12" customHeight="1" x14ac:dyDescent="0.25">
      <c r="D53" s="101"/>
      <c r="E53" s="11" t="s">
        <v>4</v>
      </c>
      <c r="F53" s="4">
        <v>0.54986522911051205</v>
      </c>
      <c r="G53" s="5">
        <v>0.42411642411642397</v>
      </c>
      <c r="H53" s="4">
        <v>0.54507337526205402</v>
      </c>
      <c r="I53" s="20">
        <v>0.54054054054054002</v>
      </c>
      <c r="J53" s="94"/>
      <c r="K53" s="107"/>
      <c r="L53" s="109"/>
      <c r="M53" s="111"/>
      <c r="N53" s="105"/>
    </row>
    <row r="54" spans="4:14" ht="12" customHeight="1" x14ac:dyDescent="0.25">
      <c r="D54" s="101"/>
      <c r="E54" s="11" t="s">
        <v>5</v>
      </c>
      <c r="F54" s="4">
        <v>0.57217847769028796</v>
      </c>
      <c r="G54" s="5">
        <v>0.45322245322245303</v>
      </c>
      <c r="H54" s="4">
        <v>0.56682027649769495</v>
      </c>
      <c r="I54" s="20">
        <v>0.51143451143451102</v>
      </c>
      <c r="J54" s="94"/>
      <c r="K54" s="107"/>
      <c r="L54" s="109"/>
      <c r="M54" s="111"/>
      <c r="N54" s="105"/>
    </row>
    <row r="55" spans="4:14" ht="12" customHeight="1" x14ac:dyDescent="0.25">
      <c r="D55" s="101"/>
      <c r="E55" s="11" t="s">
        <v>6</v>
      </c>
      <c r="F55" s="4">
        <v>0.58852867830423905</v>
      </c>
      <c r="G55" s="5">
        <v>0.37579617834394902</v>
      </c>
      <c r="H55" s="4">
        <v>0.554245283018867</v>
      </c>
      <c r="I55" s="20">
        <v>0.37420382165604998</v>
      </c>
      <c r="J55" s="94"/>
      <c r="K55" s="107"/>
      <c r="L55" s="109"/>
      <c r="M55" s="111"/>
      <c r="N55" s="105"/>
    </row>
    <row r="56" spans="4:14" ht="12" customHeight="1" x14ac:dyDescent="0.25">
      <c r="D56" s="101"/>
      <c r="E56" s="11" t="s">
        <v>7</v>
      </c>
      <c r="F56" s="4">
        <v>0.55081669691470003</v>
      </c>
      <c r="G56" s="5">
        <v>0.71327849588719106</v>
      </c>
      <c r="H56" s="4">
        <v>0.60336300692383704</v>
      </c>
      <c r="I56" s="20">
        <v>0.71680376028202097</v>
      </c>
      <c r="J56" s="24" t="s">
        <v>24</v>
      </c>
      <c r="K56" s="25">
        <v>0.73728306403351196</v>
      </c>
      <c r="L56" s="5">
        <v>0.84296955183031097</v>
      </c>
      <c r="M56" s="4">
        <v>0.69048307781313201</v>
      </c>
      <c r="N56" s="6">
        <v>0.81662675333561396</v>
      </c>
    </row>
    <row r="57" spans="4:14" ht="12" customHeight="1" x14ac:dyDescent="0.25">
      <c r="D57" s="101"/>
      <c r="E57" s="11" t="s">
        <v>8</v>
      </c>
      <c r="F57" s="4">
        <v>0.57554786620530496</v>
      </c>
      <c r="G57" s="5">
        <v>0.665333333333333</v>
      </c>
      <c r="H57" s="4">
        <v>0.62073170731707294</v>
      </c>
      <c r="I57" s="20">
        <v>0.67866666666666597</v>
      </c>
      <c r="J57" s="24" t="s">
        <v>26</v>
      </c>
      <c r="K57" s="25">
        <v>0.69881889763779503</v>
      </c>
      <c r="L57" s="5">
        <v>0.54812146165723097</v>
      </c>
      <c r="M57" s="4">
        <v>0.61958836053938904</v>
      </c>
      <c r="N57" s="6">
        <v>0.449305198147195</v>
      </c>
    </row>
    <row r="58" spans="4:14" ht="12" customHeight="1" thickBot="1" x14ac:dyDescent="0.3">
      <c r="D58" s="103"/>
      <c r="E58" s="26" t="s">
        <v>21</v>
      </c>
      <c r="F58" s="27">
        <v>0.58750729072359098</v>
      </c>
      <c r="G58" s="28">
        <v>0.56379004373113195</v>
      </c>
      <c r="H58" s="27">
        <v>0.60008167654598898</v>
      </c>
      <c r="I58" s="29">
        <v>0.59257068916947897</v>
      </c>
      <c r="J58" s="30" t="s">
        <v>21</v>
      </c>
      <c r="K58" s="31">
        <v>0.718050980835654</v>
      </c>
      <c r="L58" s="28">
        <v>0.69554550674377102</v>
      </c>
      <c r="M58" s="27">
        <v>0.65503571917626102</v>
      </c>
      <c r="N58" s="32">
        <v>0.63296597574140401</v>
      </c>
    </row>
    <row r="59" spans="4:14" ht="12" customHeight="1" thickTop="1" x14ac:dyDescent="0.25">
      <c r="D59" s="44"/>
    </row>
    <row r="60" spans="4:14" ht="12" customHeight="1" x14ac:dyDescent="0.25">
      <c r="D60" s="44"/>
    </row>
    <row r="61" spans="4:14" ht="12" customHeight="1" x14ac:dyDescent="0.25">
      <c r="D61" s="44"/>
    </row>
    <row r="62" spans="4:14" ht="12" customHeight="1" x14ac:dyDescent="0.25">
      <c r="D62" s="44"/>
    </row>
    <row r="63" spans="4:14" ht="12" customHeight="1" x14ac:dyDescent="0.25">
      <c r="D63" s="44"/>
    </row>
    <row r="64" spans="4:14" ht="12" customHeight="1" x14ac:dyDescent="0.25">
      <c r="D64" s="33"/>
    </row>
    <row r="65" spans="4:4" ht="12" customHeight="1" x14ac:dyDescent="0.25">
      <c r="D65" s="33"/>
    </row>
    <row r="66" spans="4:4" ht="12" customHeight="1" x14ac:dyDescent="0.25">
      <c r="D66" s="33"/>
    </row>
    <row r="67" spans="4:4" ht="12" customHeight="1" x14ac:dyDescent="0.25"/>
    <row r="68" spans="4:4" ht="12" customHeight="1" x14ac:dyDescent="0.25"/>
    <row r="69" spans="4:4" ht="12" customHeight="1" x14ac:dyDescent="0.25"/>
    <row r="70" spans="4:4" ht="12" customHeight="1" x14ac:dyDescent="0.25"/>
  </sheetData>
  <mergeCells count="50">
    <mergeCell ref="J52:J55"/>
    <mergeCell ref="K52:K55"/>
    <mergeCell ref="L52:L55"/>
    <mergeCell ref="M52:M55"/>
    <mergeCell ref="J27:J32"/>
    <mergeCell ref="K27:K32"/>
    <mergeCell ref="L27:L32"/>
    <mergeCell ref="M27:M32"/>
    <mergeCell ref="J36:J40"/>
    <mergeCell ref="K36:K40"/>
    <mergeCell ref="L36:L40"/>
    <mergeCell ref="M36:M40"/>
    <mergeCell ref="N52:N55"/>
    <mergeCell ref="M5:M8"/>
    <mergeCell ref="N5:N8"/>
    <mergeCell ref="K20:K23"/>
    <mergeCell ref="L20:L23"/>
    <mergeCell ref="M20:M23"/>
    <mergeCell ref="N20:N23"/>
    <mergeCell ref="K12:K16"/>
    <mergeCell ref="L12:L16"/>
    <mergeCell ref="M12:M16"/>
    <mergeCell ref="N12:N16"/>
    <mergeCell ref="N27:N32"/>
    <mergeCell ref="K5:K8"/>
    <mergeCell ref="L5:L8"/>
    <mergeCell ref="N36:N40"/>
    <mergeCell ref="J44:J48"/>
    <mergeCell ref="K44:K48"/>
    <mergeCell ref="L44:L48"/>
    <mergeCell ref="M44:M48"/>
    <mergeCell ref="N44:N48"/>
    <mergeCell ref="D52:D58"/>
    <mergeCell ref="D20:D26"/>
    <mergeCell ref="D27:D35"/>
    <mergeCell ref="D36:D43"/>
    <mergeCell ref="D44:D51"/>
    <mergeCell ref="J20:J23"/>
    <mergeCell ref="M3:N3"/>
    <mergeCell ref="E2:I2"/>
    <mergeCell ref="J2:N2"/>
    <mergeCell ref="D12:D19"/>
    <mergeCell ref="J12:J16"/>
    <mergeCell ref="J3:J4"/>
    <mergeCell ref="K3:L3"/>
    <mergeCell ref="D3:D11"/>
    <mergeCell ref="F3:G3"/>
    <mergeCell ref="H3:I3"/>
    <mergeCell ref="E3:E4"/>
    <mergeCell ref="J5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69A9-CA8E-4A38-94B0-05E5142F0160}">
  <dimension ref="D5:L16"/>
  <sheetViews>
    <sheetView workbookViewId="0">
      <selection activeCell="P9" sqref="P9"/>
    </sheetView>
  </sheetViews>
  <sheetFormatPr defaultRowHeight="15" x14ac:dyDescent="0.25"/>
  <cols>
    <col min="3" max="3" width="8.7109375" customWidth="1"/>
    <col min="4" max="4" width="15.42578125" customWidth="1"/>
    <col min="5" max="12" width="6.5703125" customWidth="1"/>
  </cols>
  <sheetData>
    <row r="5" spans="4:12" ht="15.75" thickBot="1" x14ac:dyDescent="0.3"/>
    <row r="6" spans="4:12" ht="16.5" thickTop="1" thickBot="1" x14ac:dyDescent="0.3">
      <c r="D6" s="127" t="s">
        <v>36</v>
      </c>
      <c r="E6" s="130" t="s">
        <v>23</v>
      </c>
      <c r="F6" s="131"/>
      <c r="G6" s="131"/>
      <c r="H6" s="132"/>
      <c r="I6" s="133" t="s">
        <v>25</v>
      </c>
      <c r="J6" s="134"/>
      <c r="K6" s="134"/>
      <c r="L6" s="135"/>
    </row>
    <row r="7" spans="4:12" x14ac:dyDescent="0.25">
      <c r="D7" s="128"/>
      <c r="E7" s="136" t="s">
        <v>20</v>
      </c>
      <c r="F7" s="137"/>
      <c r="G7" s="95" t="s">
        <v>22</v>
      </c>
      <c r="H7" s="96"/>
      <c r="I7" s="138" t="s">
        <v>20</v>
      </c>
      <c r="J7" s="137"/>
      <c r="K7" s="95" t="s">
        <v>22</v>
      </c>
      <c r="L7" s="96"/>
    </row>
    <row r="8" spans="4:12" ht="15.75" thickBot="1" x14ac:dyDescent="0.3">
      <c r="D8" s="129"/>
      <c r="E8" s="64" t="s">
        <v>0</v>
      </c>
      <c r="F8" s="23" t="s">
        <v>1</v>
      </c>
      <c r="G8" s="22" t="s">
        <v>0</v>
      </c>
      <c r="H8" s="17" t="s">
        <v>1</v>
      </c>
      <c r="I8" s="22" t="s">
        <v>0</v>
      </c>
      <c r="J8" s="23" t="s">
        <v>1</v>
      </c>
      <c r="K8" s="22" t="s">
        <v>0</v>
      </c>
      <c r="L8" s="17" t="s">
        <v>1</v>
      </c>
    </row>
    <row r="9" spans="4:12" ht="15.75" thickTop="1" x14ac:dyDescent="0.25">
      <c r="D9" s="56" t="s">
        <v>3</v>
      </c>
      <c r="E9" s="65">
        <v>0.479106242629185</v>
      </c>
      <c r="F9" s="61">
        <v>0.48450300540741198</v>
      </c>
      <c r="G9" s="59">
        <v>0.54088447518107097</v>
      </c>
      <c r="H9" s="53">
        <v>0.545626494000789</v>
      </c>
      <c r="I9" s="59">
        <v>0.72469142205165404</v>
      </c>
      <c r="J9" s="61">
        <v>0.64443785088479599</v>
      </c>
      <c r="K9" s="59">
        <v>0.69256469943858601</v>
      </c>
      <c r="L9" s="53">
        <v>0.63127392017495898</v>
      </c>
    </row>
    <row r="10" spans="4:12" x14ac:dyDescent="0.25">
      <c r="D10" s="57" t="s">
        <v>9</v>
      </c>
      <c r="E10" s="66">
        <v>0.65150928008070796</v>
      </c>
      <c r="F10" s="62">
        <v>0.59440253374076801</v>
      </c>
      <c r="G10" s="52">
        <v>0.77092474012002599</v>
      </c>
      <c r="H10" s="54">
        <v>0.77341004583651596</v>
      </c>
      <c r="I10" s="52">
        <v>0.84332084893882597</v>
      </c>
      <c r="J10" s="62">
        <v>0.81193284936479104</v>
      </c>
      <c r="K10" s="52">
        <v>0.81139240506329102</v>
      </c>
      <c r="L10" s="54">
        <v>0.806941923774954</v>
      </c>
    </row>
    <row r="11" spans="4:12" x14ac:dyDescent="0.25">
      <c r="D11" s="57" t="s">
        <v>35</v>
      </c>
      <c r="E11" s="66">
        <v>0.38350360000150702</v>
      </c>
      <c r="F11" s="62">
        <v>0.39765544032793698</v>
      </c>
      <c r="G11" s="52">
        <v>0.46451020179781599</v>
      </c>
      <c r="H11" s="54">
        <v>0.43071179036830898</v>
      </c>
      <c r="I11" s="52">
        <v>0.65210416182283104</v>
      </c>
      <c r="J11" s="62">
        <v>0.63068159806295399</v>
      </c>
      <c r="K11" s="52">
        <v>0.67673799275384705</v>
      </c>
      <c r="L11" s="54">
        <v>0.67274213075060496</v>
      </c>
    </row>
    <row r="12" spans="4:12" x14ac:dyDescent="0.25">
      <c r="D12" s="57" t="s">
        <v>14</v>
      </c>
      <c r="E12" s="66">
        <v>0.56138537404248101</v>
      </c>
      <c r="F12" s="62">
        <v>0.55729166666666596</v>
      </c>
      <c r="G12" s="52">
        <v>0.65505732943015105</v>
      </c>
      <c r="H12" s="54">
        <v>0.63802083333333304</v>
      </c>
      <c r="I12" s="52">
        <v>0.77249209542972097</v>
      </c>
      <c r="J12" s="62">
        <v>0.76450892857142805</v>
      </c>
      <c r="K12" s="52">
        <v>0.71547987616098996</v>
      </c>
      <c r="L12" s="54">
        <v>0.71577380952380898</v>
      </c>
    </row>
    <row r="13" spans="4:12" x14ac:dyDescent="0.25">
      <c r="D13" s="57" t="s">
        <v>17</v>
      </c>
      <c r="E13" s="66">
        <v>0.62316849816849795</v>
      </c>
      <c r="F13" s="62">
        <v>0.59523809523809501</v>
      </c>
      <c r="G13" s="52">
        <v>0.70382524221809895</v>
      </c>
      <c r="H13" s="54">
        <v>0.68095238095238098</v>
      </c>
      <c r="I13" s="52">
        <v>0.615532734274711</v>
      </c>
      <c r="J13" s="62">
        <v>0.6</v>
      </c>
      <c r="K13" s="52">
        <v>0.66613232293791902</v>
      </c>
      <c r="L13" s="54">
        <v>0.65833333333333299</v>
      </c>
    </row>
    <row r="14" spans="4:12" x14ac:dyDescent="0.25">
      <c r="D14" s="57" t="s">
        <v>18</v>
      </c>
      <c r="E14" s="66">
        <v>0.96647138523007403</v>
      </c>
      <c r="F14" s="62">
        <v>0.96571428571428497</v>
      </c>
      <c r="G14" s="52">
        <v>0.98454250814544897</v>
      </c>
      <c r="H14" s="54">
        <v>0.98428571428571399</v>
      </c>
      <c r="I14" s="52">
        <v>0.98999574641990296</v>
      </c>
      <c r="J14" s="62">
        <v>0.98958333333333304</v>
      </c>
      <c r="K14" s="52">
        <v>0.96703595090691796</v>
      </c>
      <c r="L14" s="54">
        <v>0.96583333333333299</v>
      </c>
    </row>
    <row r="15" spans="4:12" ht="15.75" thickBot="1" x14ac:dyDescent="0.3">
      <c r="D15" s="58" t="s">
        <v>34</v>
      </c>
      <c r="E15" s="67">
        <v>0.58750729072359098</v>
      </c>
      <c r="F15" s="63">
        <v>0.56379004373113195</v>
      </c>
      <c r="G15" s="60">
        <v>0.60008167654598898</v>
      </c>
      <c r="H15" s="55">
        <v>0.59257068916947897</v>
      </c>
      <c r="I15" s="60">
        <v>0.718050980835654</v>
      </c>
      <c r="J15" s="63">
        <v>0.69554550674377102</v>
      </c>
      <c r="K15" s="60">
        <v>0.65503571917626102</v>
      </c>
      <c r="L15" s="55">
        <v>0.63296597574140401</v>
      </c>
    </row>
    <row r="16" spans="4:12" ht="15.75" thickTop="1" x14ac:dyDescent="0.25"/>
  </sheetData>
  <mergeCells count="7">
    <mergeCell ref="D6:D8"/>
    <mergeCell ref="E6:H6"/>
    <mergeCell ref="I6:L6"/>
    <mergeCell ref="E7:F7"/>
    <mergeCell ref="G7:H7"/>
    <mergeCell ref="I7:J7"/>
    <mergeCell ref="K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D7C-0957-44CE-9979-7AF0E0FD46F9}">
  <dimension ref="C2:W114"/>
  <sheetViews>
    <sheetView tabSelected="1" topLeftCell="A10" zoomScaleNormal="100" workbookViewId="0">
      <selection activeCell="W30" sqref="W30"/>
    </sheetView>
  </sheetViews>
  <sheetFormatPr defaultRowHeight="15" x14ac:dyDescent="0.25"/>
  <cols>
    <col min="3" max="3" width="8.140625" customWidth="1"/>
    <col min="4" max="4" width="3" customWidth="1"/>
    <col min="5" max="5" width="11.7109375" customWidth="1"/>
    <col min="12" max="12" width="2.85546875" customWidth="1"/>
    <col min="13" max="13" width="10.85546875" customWidth="1"/>
  </cols>
  <sheetData>
    <row r="2" spans="4:17" ht="15.75" thickBot="1" x14ac:dyDescent="0.3">
      <c r="E2" s="147" t="s">
        <v>3</v>
      </c>
      <c r="F2" s="147"/>
      <c r="G2" s="147"/>
      <c r="H2" s="147"/>
      <c r="I2" s="147"/>
      <c r="L2" s="41" t="s">
        <v>27</v>
      </c>
      <c r="M2" s="147" t="s">
        <v>9</v>
      </c>
      <c r="N2" s="147"/>
      <c r="O2" s="147"/>
      <c r="P2" s="147"/>
      <c r="Q2" s="147"/>
    </row>
    <row r="3" spans="4:17" ht="15.75" thickTop="1" x14ac:dyDescent="0.25">
      <c r="D3" s="34"/>
      <c r="E3" s="126" t="s">
        <v>19</v>
      </c>
      <c r="F3" s="123" t="s">
        <v>20</v>
      </c>
      <c r="G3" s="124"/>
      <c r="H3" s="123" t="s">
        <v>22</v>
      </c>
      <c r="I3" s="149"/>
      <c r="J3" s="35"/>
      <c r="K3" s="35"/>
      <c r="L3" s="42"/>
      <c r="M3" s="126" t="s">
        <v>19</v>
      </c>
      <c r="N3" s="123" t="s">
        <v>20</v>
      </c>
      <c r="O3" s="124"/>
      <c r="P3" s="123" t="s">
        <v>22</v>
      </c>
      <c r="Q3" s="149"/>
    </row>
    <row r="4" spans="4:17" ht="15.75" thickBot="1" x14ac:dyDescent="0.3">
      <c r="D4" s="34"/>
      <c r="E4" s="148"/>
      <c r="F4" s="22" t="s">
        <v>0</v>
      </c>
      <c r="G4" s="23" t="s">
        <v>1</v>
      </c>
      <c r="H4" s="22" t="s">
        <v>0</v>
      </c>
      <c r="I4" s="17" t="s">
        <v>1</v>
      </c>
      <c r="J4" s="35"/>
      <c r="K4" s="36"/>
      <c r="L4" s="42"/>
      <c r="M4" s="148"/>
      <c r="N4" s="22" t="s">
        <v>0</v>
      </c>
      <c r="O4" s="23" t="s">
        <v>1</v>
      </c>
      <c r="P4" s="22" t="s">
        <v>0</v>
      </c>
      <c r="Q4" s="17" t="s">
        <v>1</v>
      </c>
    </row>
    <row r="5" spans="4:17" ht="15.75" thickTop="1" x14ac:dyDescent="0.25">
      <c r="D5" s="139" t="s">
        <v>29</v>
      </c>
      <c r="E5" s="12" t="s">
        <v>2</v>
      </c>
      <c r="F5" s="7">
        <v>0.60051546391752497</v>
      </c>
      <c r="G5" s="8">
        <v>0.732704402515723</v>
      </c>
      <c r="H5" s="7">
        <v>0.702380952380952</v>
      </c>
      <c r="I5" s="9">
        <v>0.74213836477987405</v>
      </c>
      <c r="J5" s="37"/>
      <c r="K5" s="37"/>
      <c r="L5" s="139" t="s">
        <v>29</v>
      </c>
      <c r="M5" s="12" t="s">
        <v>2</v>
      </c>
      <c r="N5" s="7">
        <v>0.6</v>
      </c>
      <c r="O5" s="8">
        <v>0.84375</v>
      </c>
      <c r="P5" s="7">
        <v>0.67857142857142805</v>
      </c>
      <c r="Q5" s="9">
        <v>0.59375</v>
      </c>
    </row>
    <row r="6" spans="4:17" x14ac:dyDescent="0.25">
      <c r="D6" s="153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6">
        <v>0.41823899371069101</v>
      </c>
      <c r="J6" s="37"/>
      <c r="K6" s="37"/>
      <c r="L6" s="140"/>
      <c r="M6" s="11" t="s">
        <v>10</v>
      </c>
      <c r="N6" s="4">
        <v>0.76923076923076905</v>
      </c>
      <c r="O6" s="5">
        <v>0.5</v>
      </c>
      <c r="P6" s="4">
        <v>0.9375</v>
      </c>
      <c r="Q6" s="6">
        <v>0.75</v>
      </c>
    </row>
    <row r="7" spans="4:17" x14ac:dyDescent="0.25">
      <c r="D7" s="153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6">
        <v>0.43081761006289299</v>
      </c>
      <c r="J7" s="37"/>
      <c r="K7" s="37"/>
      <c r="L7" s="140"/>
      <c r="M7" s="11" t="s">
        <v>4</v>
      </c>
      <c r="N7" s="4">
        <v>0.44444444444444398</v>
      </c>
      <c r="O7" s="5">
        <v>0.36363636363636298</v>
      </c>
      <c r="P7" s="4">
        <v>0.90909090909090895</v>
      </c>
      <c r="Q7" s="6">
        <v>0.90909090909090895</v>
      </c>
    </row>
    <row r="8" spans="4:17" x14ac:dyDescent="0.25">
      <c r="D8" s="153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6">
        <v>0.47484276729559699</v>
      </c>
      <c r="J8" s="37"/>
      <c r="K8" s="37"/>
      <c r="L8" s="140"/>
      <c r="M8" s="11" t="s">
        <v>5</v>
      </c>
      <c r="N8" s="4">
        <v>0.77777777777777701</v>
      </c>
      <c r="O8" s="5">
        <v>0.41176470588235198</v>
      </c>
      <c r="P8" s="4">
        <v>0.77777777777777701</v>
      </c>
      <c r="Q8" s="6">
        <v>0.82352941176470495</v>
      </c>
    </row>
    <row r="9" spans="4:17" x14ac:dyDescent="0.25">
      <c r="D9" s="153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6">
        <v>0.575645756457564</v>
      </c>
      <c r="J9" s="37"/>
      <c r="K9" s="38"/>
      <c r="L9" s="140"/>
      <c r="M9" s="11" t="s">
        <v>6</v>
      </c>
      <c r="N9" s="4">
        <v>0.42857142857142799</v>
      </c>
      <c r="O9" s="5">
        <v>0.16666666666666599</v>
      </c>
      <c r="P9" s="4">
        <v>0.42857142857142799</v>
      </c>
      <c r="Q9" s="6">
        <v>0.5</v>
      </c>
    </row>
    <row r="10" spans="4:17" ht="15.75" thickBot="1" x14ac:dyDescent="0.3">
      <c r="D10" s="153"/>
      <c r="E10" s="69" t="s">
        <v>8</v>
      </c>
      <c r="F10" s="70">
        <v>0.49038461538461497</v>
      </c>
      <c r="G10" s="71">
        <v>0.64150943396226401</v>
      </c>
      <c r="H10" s="70">
        <v>0.55371900826446196</v>
      </c>
      <c r="I10" s="72">
        <v>0.63207547169811296</v>
      </c>
      <c r="J10" s="37"/>
      <c r="K10" s="38"/>
      <c r="L10" s="140"/>
      <c r="M10" s="11" t="s">
        <v>7</v>
      </c>
      <c r="N10" s="4">
        <v>0.54054054054054002</v>
      </c>
      <c r="O10" s="5">
        <v>1</v>
      </c>
      <c r="P10" s="4">
        <v>0.78260869565217395</v>
      </c>
      <c r="Q10" s="6">
        <v>0.9</v>
      </c>
    </row>
    <row r="11" spans="4:17" ht="15.75" thickBot="1" x14ac:dyDescent="0.3">
      <c r="D11" s="153"/>
      <c r="E11" s="76" t="s">
        <v>21</v>
      </c>
      <c r="F11" s="77">
        <v>0.479106242629185</v>
      </c>
      <c r="G11" s="78">
        <v>0.48450300540741198</v>
      </c>
      <c r="H11" s="77">
        <v>0.54088447518107097</v>
      </c>
      <c r="I11" s="79">
        <v>0.545626494000789</v>
      </c>
      <c r="J11" s="37"/>
      <c r="K11" s="38"/>
      <c r="L11" s="140"/>
      <c r="M11" s="69" t="s">
        <v>8</v>
      </c>
      <c r="N11" s="70">
        <v>1</v>
      </c>
      <c r="O11" s="71">
        <v>0.875</v>
      </c>
      <c r="P11" s="70">
        <v>0.88235294117647001</v>
      </c>
      <c r="Q11" s="72">
        <v>0.9375</v>
      </c>
    </row>
    <row r="12" spans="4:17" ht="15.75" thickBot="1" x14ac:dyDescent="0.3">
      <c r="D12" s="154"/>
      <c r="E12" s="75" t="s">
        <v>37</v>
      </c>
      <c r="F12" s="142">
        <v>0.47931219774314798</v>
      </c>
      <c r="G12" s="143"/>
      <c r="H12" s="142">
        <v>0.54486835034927406</v>
      </c>
      <c r="I12" s="144"/>
      <c r="J12" s="37"/>
      <c r="K12" s="38"/>
      <c r="L12" s="140"/>
      <c r="M12" s="76" t="s">
        <v>21</v>
      </c>
      <c r="N12" s="77">
        <v>0.65150928008070796</v>
      </c>
      <c r="O12" s="78">
        <v>0.59440253374076801</v>
      </c>
      <c r="P12" s="77">
        <v>0.77092474012002599</v>
      </c>
      <c r="Q12" s="79">
        <v>0.77341004583651596</v>
      </c>
    </row>
    <row r="13" spans="4:17" ht="16.5" thickTop="1" thickBot="1" x14ac:dyDescent="0.3">
      <c r="D13" s="139" t="s">
        <v>28</v>
      </c>
      <c r="E13" s="73" t="s">
        <v>24</v>
      </c>
      <c r="F13" s="74">
        <v>0.75806451612903203</v>
      </c>
      <c r="G13" s="2">
        <v>0.92446892210857601</v>
      </c>
      <c r="H13" s="1">
        <v>0.75229357798165097</v>
      </c>
      <c r="I13" s="3">
        <v>0.90322580645161199</v>
      </c>
      <c r="J13" s="39"/>
      <c r="K13" s="39"/>
      <c r="L13" s="141"/>
      <c r="M13" s="75" t="s">
        <v>37</v>
      </c>
      <c r="N13" s="142">
        <v>0.63432835820895495</v>
      </c>
      <c r="O13" s="143"/>
      <c r="P13" s="142">
        <v>0.74626865671641796</v>
      </c>
      <c r="Q13" s="144"/>
    </row>
    <row r="14" spans="4:17" ht="16.5" thickTop="1" thickBot="1" x14ac:dyDescent="0.3">
      <c r="D14" s="145"/>
      <c r="E14" s="80" t="s">
        <v>26</v>
      </c>
      <c r="F14" s="81">
        <v>0.69131832797427595</v>
      </c>
      <c r="G14" s="71">
        <v>0.36440677966101598</v>
      </c>
      <c r="H14" s="70">
        <v>0.63283582089552204</v>
      </c>
      <c r="I14" s="72">
        <v>0.35932203389830503</v>
      </c>
      <c r="J14" s="39"/>
      <c r="K14" s="39"/>
      <c r="L14" s="139" t="s">
        <v>28</v>
      </c>
      <c r="M14" s="73" t="s">
        <v>24</v>
      </c>
      <c r="N14" s="74">
        <v>0.797752808988764</v>
      </c>
      <c r="O14" s="2">
        <v>0.93421052631578905</v>
      </c>
      <c r="P14" s="1">
        <v>0.822784810126582</v>
      </c>
      <c r="Q14" s="3">
        <v>0.85526315789473595</v>
      </c>
    </row>
    <row r="15" spans="4:17" ht="15.75" thickBot="1" x14ac:dyDescent="0.3">
      <c r="D15" s="145"/>
      <c r="E15" s="82" t="s">
        <v>21</v>
      </c>
      <c r="F15" s="83">
        <v>0.72469142205165404</v>
      </c>
      <c r="G15" s="78">
        <v>0.64443785088479599</v>
      </c>
      <c r="H15" s="77">
        <v>0.69256469943858601</v>
      </c>
      <c r="I15" s="79">
        <v>0.63127392017495898</v>
      </c>
      <c r="J15" s="39"/>
      <c r="K15" s="39"/>
      <c r="L15" s="140"/>
      <c r="M15" s="80" t="s">
        <v>26</v>
      </c>
      <c r="N15" s="81">
        <v>0.88888888888888795</v>
      </c>
      <c r="O15" s="71">
        <v>0.68965517241379304</v>
      </c>
      <c r="P15" s="70">
        <v>0.8</v>
      </c>
      <c r="Q15" s="72">
        <v>0.75862068965517204</v>
      </c>
    </row>
    <row r="16" spans="4:17" ht="15.75" customHeight="1" thickBot="1" x14ac:dyDescent="0.3">
      <c r="D16" s="146"/>
      <c r="E16" s="75" t="s">
        <v>37</v>
      </c>
      <c r="F16" s="142">
        <v>0.74691026329930099</v>
      </c>
      <c r="G16" s="143"/>
      <c r="H16" s="142">
        <v>0.730789897904352</v>
      </c>
      <c r="I16" s="144"/>
      <c r="J16" s="39"/>
      <c r="K16" s="39"/>
      <c r="L16" s="140"/>
      <c r="M16" s="82" t="s">
        <v>21</v>
      </c>
      <c r="N16" s="83">
        <v>0.84332084893882597</v>
      </c>
      <c r="O16" s="78">
        <v>0.81193284936479104</v>
      </c>
      <c r="P16" s="77">
        <v>0.81139240506329102</v>
      </c>
      <c r="Q16" s="79">
        <v>0.806941923774954</v>
      </c>
    </row>
    <row r="17" spans="4:23" ht="16.5" thickTop="1" thickBot="1" x14ac:dyDescent="0.3">
      <c r="D17" s="43"/>
      <c r="J17" s="39"/>
      <c r="K17" s="39"/>
      <c r="L17" s="141"/>
      <c r="M17" s="75" t="s">
        <v>37</v>
      </c>
      <c r="N17" s="142">
        <v>0.82835820895522305</v>
      </c>
      <c r="O17" s="143"/>
      <c r="P17" s="142">
        <v>0.81343283582089498</v>
      </c>
      <c r="Q17" s="144"/>
    </row>
    <row r="18" spans="4:23" ht="15.75" thickTop="1" x14ac:dyDescent="0.25">
      <c r="D18" s="43"/>
      <c r="J18" s="39"/>
      <c r="K18" s="39"/>
      <c r="M18" s="84"/>
      <c r="N18" s="85"/>
      <c r="O18" s="86"/>
      <c r="P18" s="85"/>
      <c r="Q18" s="86"/>
    </row>
    <row r="19" spans="4:23" x14ac:dyDescent="0.25">
      <c r="D19" s="43"/>
      <c r="J19" s="39"/>
      <c r="K19" s="39"/>
      <c r="M19" s="84"/>
      <c r="N19" s="85"/>
      <c r="O19" s="86"/>
      <c r="P19" s="85"/>
      <c r="Q19" s="86"/>
    </row>
    <row r="20" spans="4:23" ht="15.75" thickBot="1" x14ac:dyDescent="0.3">
      <c r="D20" s="43"/>
      <c r="F20" t="s">
        <v>18</v>
      </c>
      <c r="J20" s="35"/>
      <c r="K20" s="35"/>
      <c r="N20" s="152" t="s">
        <v>11</v>
      </c>
      <c r="O20" s="152"/>
      <c r="P20" s="152"/>
      <c r="Q20" s="152"/>
    </row>
    <row r="21" spans="4:23" ht="15.75" thickTop="1" x14ac:dyDescent="0.25">
      <c r="D21" s="43"/>
      <c r="E21" s="126" t="s">
        <v>19</v>
      </c>
      <c r="F21" s="123" t="s">
        <v>20</v>
      </c>
      <c r="G21" s="124"/>
      <c r="H21" s="123" t="s">
        <v>22</v>
      </c>
      <c r="I21" s="149"/>
      <c r="J21" s="35"/>
      <c r="K21" s="36"/>
      <c r="L21" s="41"/>
      <c r="M21" s="126" t="s">
        <v>19</v>
      </c>
      <c r="N21" s="123" t="s">
        <v>20</v>
      </c>
      <c r="O21" s="124"/>
      <c r="P21" s="123" t="s">
        <v>22</v>
      </c>
      <c r="Q21" s="149"/>
    </row>
    <row r="22" spans="4:23" ht="15.75" thickBot="1" x14ac:dyDescent="0.3">
      <c r="D22" s="43"/>
      <c r="E22" s="118"/>
      <c r="F22" s="13" t="s">
        <v>0</v>
      </c>
      <c r="G22" s="14" t="s">
        <v>1</v>
      </c>
      <c r="H22" s="13" t="s">
        <v>0</v>
      </c>
      <c r="I22" s="15" t="s">
        <v>1</v>
      </c>
      <c r="J22" s="37"/>
      <c r="K22" s="37"/>
      <c r="M22" s="118"/>
      <c r="N22" s="13" t="s">
        <v>0</v>
      </c>
      <c r="O22" s="14" t="s">
        <v>1</v>
      </c>
      <c r="P22" s="13" t="s">
        <v>0</v>
      </c>
      <c r="Q22" s="15" t="s">
        <v>1</v>
      </c>
    </row>
    <row r="23" spans="4:23" ht="15.75" thickTop="1" x14ac:dyDescent="0.25">
      <c r="D23" s="139" t="s">
        <v>33</v>
      </c>
      <c r="E23" s="12" t="s">
        <v>2</v>
      </c>
      <c r="F23" s="7">
        <v>0.95192307692307598</v>
      </c>
      <c r="G23" s="8">
        <v>0.99</v>
      </c>
      <c r="H23" s="7">
        <v>0.98039215686274495</v>
      </c>
      <c r="I23" s="9">
        <v>1</v>
      </c>
      <c r="J23" s="37"/>
      <c r="K23" s="37"/>
      <c r="L23" s="139" t="s">
        <v>29</v>
      </c>
      <c r="M23" s="12" t="s">
        <v>2</v>
      </c>
      <c r="N23" s="7">
        <v>0.54838709677419295</v>
      </c>
      <c r="O23" s="8">
        <v>0.43272727272727202</v>
      </c>
      <c r="P23" s="7">
        <v>0.59798994974874298</v>
      </c>
      <c r="Q23" s="9">
        <v>0.43272727272727202</v>
      </c>
    </row>
    <row r="24" spans="4:23" x14ac:dyDescent="0.25">
      <c r="D24" s="140"/>
      <c r="E24" s="11" t="s">
        <v>4</v>
      </c>
      <c r="F24" s="4">
        <v>0.96938775510204001</v>
      </c>
      <c r="G24" s="5">
        <v>0.95</v>
      </c>
      <c r="H24" s="4">
        <v>0.98</v>
      </c>
      <c r="I24" s="6">
        <v>0.98</v>
      </c>
      <c r="J24" s="37"/>
      <c r="K24" s="37"/>
      <c r="L24" s="140"/>
      <c r="M24" s="11" t="s">
        <v>12</v>
      </c>
      <c r="N24" s="4">
        <v>0.371428571428571</v>
      </c>
      <c r="O24" s="5">
        <v>0.154150197628458</v>
      </c>
      <c r="P24" s="4">
        <v>0.45588235294117602</v>
      </c>
      <c r="Q24" s="6">
        <v>0.36758893280632399</v>
      </c>
    </row>
    <row r="25" spans="4:23" x14ac:dyDescent="0.25">
      <c r="D25" s="140"/>
      <c r="E25" s="11" t="s">
        <v>5</v>
      </c>
      <c r="F25" s="4">
        <v>1</v>
      </c>
      <c r="G25" s="5">
        <v>0.97</v>
      </c>
      <c r="H25" s="4">
        <v>1</v>
      </c>
      <c r="I25" s="6">
        <v>0.99</v>
      </c>
      <c r="J25" s="37"/>
      <c r="K25" s="37"/>
      <c r="L25" s="140"/>
      <c r="M25" s="11" t="s">
        <v>13</v>
      </c>
      <c r="N25" s="4">
        <v>0.36965517241379298</v>
      </c>
      <c r="O25" s="5">
        <v>0.586433260393873</v>
      </c>
      <c r="P25" s="4">
        <v>0.41167192429021998</v>
      </c>
      <c r="Q25" s="6">
        <v>0.57111597374179401</v>
      </c>
    </row>
    <row r="26" spans="4:23" x14ac:dyDescent="0.25">
      <c r="D26" s="140"/>
      <c r="E26" s="11" t="s">
        <v>6</v>
      </c>
      <c r="F26" s="4">
        <v>0.90654205607476601</v>
      </c>
      <c r="G26" s="5">
        <v>0.97</v>
      </c>
      <c r="H26" s="4">
        <v>0.98958333333333304</v>
      </c>
      <c r="I26" s="6">
        <v>0.95</v>
      </c>
      <c r="J26" s="37"/>
      <c r="K26" s="37"/>
      <c r="L26" s="140"/>
      <c r="M26" s="11" t="s">
        <v>6</v>
      </c>
      <c r="N26" s="4">
        <v>0</v>
      </c>
      <c r="O26" s="5">
        <v>0</v>
      </c>
      <c r="P26" s="4">
        <v>0.25806451612903197</v>
      </c>
      <c r="Q26" s="6">
        <v>5.4421768707482901E-2</v>
      </c>
    </row>
    <row r="27" spans="4:23" x14ac:dyDescent="0.25">
      <c r="D27" s="140"/>
      <c r="E27" s="11" t="s">
        <v>7</v>
      </c>
      <c r="F27" s="4">
        <v>1</v>
      </c>
      <c r="G27" s="5">
        <v>1</v>
      </c>
      <c r="H27" s="4">
        <v>1</v>
      </c>
      <c r="I27" s="6">
        <v>1</v>
      </c>
      <c r="J27" s="37"/>
      <c r="K27" s="38"/>
      <c r="L27" s="140"/>
      <c r="M27" s="11" t="s">
        <v>7</v>
      </c>
      <c r="N27" s="4">
        <v>0.50555555555555498</v>
      </c>
      <c r="O27" s="5">
        <v>0.42823529411764699</v>
      </c>
      <c r="P27" s="4">
        <v>0.46895074946466803</v>
      </c>
      <c r="Q27" s="6">
        <v>0.51529411764705801</v>
      </c>
    </row>
    <row r="28" spans="4:23" ht="15.75" thickBot="1" x14ac:dyDescent="0.3">
      <c r="D28" s="140"/>
      <c r="E28" s="11" t="s">
        <v>8</v>
      </c>
      <c r="F28" s="4">
        <v>0.98</v>
      </c>
      <c r="G28" s="5">
        <v>0.98</v>
      </c>
      <c r="H28" s="4">
        <v>0.98989898989898994</v>
      </c>
      <c r="I28" s="6">
        <v>0.98</v>
      </c>
      <c r="J28" s="37"/>
      <c r="K28" s="38"/>
      <c r="L28" s="140"/>
      <c r="M28" s="69" t="s">
        <v>8</v>
      </c>
      <c r="N28" s="70">
        <v>0.50599520383692997</v>
      </c>
      <c r="O28" s="71">
        <v>0.78438661710037105</v>
      </c>
      <c r="P28" s="70">
        <v>0.59450171821305797</v>
      </c>
      <c r="Q28" s="72">
        <v>0.64312267657992495</v>
      </c>
    </row>
    <row r="29" spans="4:23" ht="15.75" thickBot="1" x14ac:dyDescent="0.3">
      <c r="D29" s="140"/>
      <c r="E29" s="69" t="s">
        <v>16</v>
      </c>
      <c r="F29" s="70">
        <v>0.95744680851063801</v>
      </c>
      <c r="G29" s="71">
        <v>0.9</v>
      </c>
      <c r="H29" s="70">
        <v>0.95192307692307598</v>
      </c>
      <c r="I29" s="72">
        <v>0.99</v>
      </c>
      <c r="J29" s="37"/>
      <c r="K29" s="38"/>
      <c r="L29" s="140"/>
      <c r="M29" s="76" t="s">
        <v>21</v>
      </c>
      <c r="N29" s="77">
        <v>0.38350360000150702</v>
      </c>
      <c r="O29" s="78">
        <v>0.39765544032793698</v>
      </c>
      <c r="P29" s="77">
        <v>0.46451020179781599</v>
      </c>
      <c r="Q29" s="79">
        <v>0.43071179036830898</v>
      </c>
      <c r="T29" s="155">
        <f>AVERAGE(F31,N30,F49,N48,F12,N13)</f>
        <v>0.61899788515623499</v>
      </c>
      <c r="U29" s="155">
        <f>AVERAGE(H12,P13,H31,P30,H49,P48)</f>
        <v>0.68530837494106722</v>
      </c>
      <c r="V29" s="155">
        <f>AVERAGE(F12,N13,N30,F49,N48)</f>
        <v>0.54965460504462504</v>
      </c>
      <c r="W29" s="155">
        <f>AVERAGE(H12,P13,P30,H49,P48)</f>
        <v>0.62551290707213769</v>
      </c>
    </row>
    <row r="30" spans="4:23" ht="15.75" thickBot="1" x14ac:dyDescent="0.3">
      <c r="D30" s="140"/>
      <c r="E30" s="76" t="s">
        <v>21</v>
      </c>
      <c r="F30" s="77">
        <v>0.96647138523007403</v>
      </c>
      <c r="G30" s="78">
        <v>0.96571428571428497</v>
      </c>
      <c r="H30" s="77">
        <v>0.98454250814544897</v>
      </c>
      <c r="I30" s="79">
        <v>0.98428571428571399</v>
      </c>
      <c r="J30" s="39"/>
      <c r="K30" s="39"/>
      <c r="L30" s="141"/>
      <c r="M30" s="75" t="s">
        <v>37</v>
      </c>
      <c r="N30" s="142">
        <v>0.44852135815991201</v>
      </c>
      <c r="O30" s="143"/>
      <c r="P30" s="142">
        <v>0.478094194961664</v>
      </c>
      <c r="Q30" s="144"/>
    </row>
    <row r="31" spans="4:23" ht="16.5" thickTop="1" thickBot="1" x14ac:dyDescent="0.3">
      <c r="D31" s="141"/>
      <c r="E31" s="75" t="s">
        <v>37</v>
      </c>
      <c r="F31" s="142">
        <v>0.96571428571428497</v>
      </c>
      <c r="G31" s="143"/>
      <c r="H31" s="142">
        <v>0.98428571428571399</v>
      </c>
      <c r="I31" s="144"/>
      <c r="J31" s="39"/>
      <c r="K31" s="39"/>
      <c r="L31" s="139" t="s">
        <v>28</v>
      </c>
      <c r="M31" s="73" t="s">
        <v>24</v>
      </c>
      <c r="N31" s="74">
        <v>0.64110671936758801</v>
      </c>
      <c r="O31" s="2">
        <v>0.81099999999999905</v>
      </c>
      <c r="P31" s="1">
        <v>0.69302325581395297</v>
      </c>
      <c r="Q31" s="3">
        <v>0.745</v>
      </c>
    </row>
    <row r="32" spans="4:23" ht="16.5" thickTop="1" thickBot="1" x14ac:dyDescent="0.3">
      <c r="D32" s="139" t="s">
        <v>28</v>
      </c>
      <c r="E32" s="73" t="s">
        <v>24</v>
      </c>
      <c r="F32" s="74">
        <v>0.99002493765585997</v>
      </c>
      <c r="G32" s="2">
        <v>0.99250000000000005</v>
      </c>
      <c r="H32" s="1">
        <v>0.967741935483871</v>
      </c>
      <c r="I32" s="3">
        <v>0.97499999999999998</v>
      </c>
      <c r="J32" s="39"/>
      <c r="K32" s="39"/>
      <c r="L32" s="140"/>
      <c r="M32" s="80" t="s">
        <v>26</v>
      </c>
      <c r="N32" s="81">
        <v>0.66310160427807396</v>
      </c>
      <c r="O32" s="71">
        <v>0.45036319612590803</v>
      </c>
      <c r="P32" s="70">
        <v>0.66045272969374103</v>
      </c>
      <c r="Q32" s="72">
        <v>0.60048426150121004</v>
      </c>
    </row>
    <row r="33" spans="4:17" ht="15.75" thickBot="1" x14ac:dyDescent="0.3">
      <c r="D33" s="140"/>
      <c r="E33" s="80" t="s">
        <v>26</v>
      </c>
      <c r="F33" s="81">
        <v>0.98996655518394605</v>
      </c>
      <c r="G33" s="71">
        <v>0.98666666666666603</v>
      </c>
      <c r="H33" s="70">
        <v>0.96632996632996604</v>
      </c>
      <c r="I33" s="72">
        <v>0.956666666666666</v>
      </c>
      <c r="J33" s="39"/>
      <c r="K33" s="39"/>
      <c r="L33" s="140"/>
      <c r="M33" s="82" t="s">
        <v>21</v>
      </c>
      <c r="N33" s="83">
        <v>0.65210416182283104</v>
      </c>
      <c r="O33" s="78">
        <v>0.63068159806295399</v>
      </c>
      <c r="P33" s="77">
        <v>0.67673799275384705</v>
      </c>
      <c r="Q33" s="79">
        <v>0.67274213075060496</v>
      </c>
    </row>
    <row r="34" spans="4:17" ht="15.75" thickBot="1" x14ac:dyDescent="0.3">
      <c r="D34" s="140"/>
      <c r="E34" s="82" t="s">
        <v>21</v>
      </c>
      <c r="F34" s="83">
        <v>0.98999574641990296</v>
      </c>
      <c r="G34" s="78">
        <v>0.98958333333333304</v>
      </c>
      <c r="H34" s="77">
        <v>0.96703595090691796</v>
      </c>
      <c r="I34" s="79">
        <v>0.96583333333333299</v>
      </c>
      <c r="J34" s="39"/>
      <c r="K34" s="39"/>
      <c r="L34" s="141"/>
      <c r="M34" s="75" t="s">
        <v>37</v>
      </c>
      <c r="N34" s="142">
        <v>0.647864184008762</v>
      </c>
      <c r="O34" s="143"/>
      <c r="P34" s="142">
        <v>0.67962760131434796</v>
      </c>
      <c r="Q34" s="144"/>
    </row>
    <row r="35" spans="4:17" ht="16.5" thickTop="1" thickBot="1" x14ac:dyDescent="0.3">
      <c r="D35" s="141"/>
      <c r="E35" s="75" t="s">
        <v>37</v>
      </c>
      <c r="F35" s="142">
        <v>0.99</v>
      </c>
      <c r="G35" s="143"/>
      <c r="H35" s="142">
        <v>0.96714285714285697</v>
      </c>
      <c r="I35" s="144"/>
      <c r="J35" s="39"/>
      <c r="K35" s="39"/>
      <c r="L35" s="41"/>
      <c r="M35" s="39"/>
      <c r="N35" s="39"/>
    </row>
    <row r="36" spans="4:17" ht="15.75" thickTop="1" x14ac:dyDescent="0.25">
      <c r="D36" s="43"/>
      <c r="J36" s="35"/>
      <c r="K36" s="35"/>
      <c r="L36" s="41"/>
      <c r="M36" s="39"/>
      <c r="N36" s="39"/>
    </row>
    <row r="37" spans="4:17" ht="15.75" thickBot="1" x14ac:dyDescent="0.3">
      <c r="D37" s="43"/>
      <c r="F37" t="s">
        <v>32</v>
      </c>
      <c r="J37" s="35"/>
      <c r="K37" s="36"/>
      <c r="N37" t="s">
        <v>17</v>
      </c>
    </row>
    <row r="38" spans="4:17" ht="15.75" thickTop="1" x14ac:dyDescent="0.25">
      <c r="E38" s="150" t="s">
        <v>19</v>
      </c>
      <c r="F38" s="123" t="s">
        <v>20</v>
      </c>
      <c r="G38" s="124"/>
      <c r="H38" s="123" t="s">
        <v>22</v>
      </c>
      <c r="I38" s="149"/>
      <c r="J38" s="37"/>
      <c r="K38" s="37"/>
      <c r="L38" s="87"/>
      <c r="M38" s="150" t="s">
        <v>19</v>
      </c>
      <c r="N38" s="123" t="s">
        <v>20</v>
      </c>
      <c r="O38" s="124"/>
      <c r="P38" s="123" t="s">
        <v>22</v>
      </c>
      <c r="Q38" s="149"/>
    </row>
    <row r="39" spans="4:17" ht="15.75" thickBot="1" x14ac:dyDescent="0.3">
      <c r="D39" s="87"/>
      <c r="E39" s="151"/>
      <c r="F39" s="13" t="s">
        <v>0</v>
      </c>
      <c r="G39" s="14" t="s">
        <v>1</v>
      </c>
      <c r="H39" s="13" t="s">
        <v>0</v>
      </c>
      <c r="I39" s="15" t="s">
        <v>1</v>
      </c>
      <c r="J39" s="37"/>
      <c r="K39" s="37"/>
      <c r="L39" s="87"/>
      <c r="M39" s="151"/>
      <c r="N39" s="13" t="s">
        <v>0</v>
      </c>
      <c r="O39" s="14" t="s">
        <v>1</v>
      </c>
      <c r="P39" s="13" t="s">
        <v>0</v>
      </c>
      <c r="Q39" s="15" t="s">
        <v>1</v>
      </c>
    </row>
    <row r="40" spans="4:17" ht="15.75" thickTop="1" x14ac:dyDescent="0.25">
      <c r="D40" s="139" t="s">
        <v>29</v>
      </c>
      <c r="E40" s="88" t="s">
        <v>2</v>
      </c>
      <c r="F40" s="7">
        <v>0.56451612903225801</v>
      </c>
      <c r="G40" s="8">
        <v>0.72916666666666596</v>
      </c>
      <c r="H40" s="7">
        <v>0.77272727272727204</v>
      </c>
      <c r="I40" s="9">
        <v>0.70833333333333304</v>
      </c>
      <c r="J40" s="37"/>
      <c r="K40" s="37"/>
      <c r="L40" s="139" t="s">
        <v>30</v>
      </c>
      <c r="M40" s="88" t="s">
        <v>2</v>
      </c>
      <c r="N40" s="7">
        <v>0.66666666666666596</v>
      </c>
      <c r="O40" s="8">
        <v>0.8</v>
      </c>
      <c r="P40" s="7">
        <v>0.75</v>
      </c>
      <c r="Q40" s="9">
        <v>0.8</v>
      </c>
    </row>
    <row r="41" spans="4:17" x14ac:dyDescent="0.25">
      <c r="D41" s="140"/>
      <c r="E41" s="89" t="s">
        <v>15</v>
      </c>
      <c r="F41" s="4">
        <v>0.61428571428571399</v>
      </c>
      <c r="G41" s="5">
        <v>0.89583333333333304</v>
      </c>
      <c r="H41" s="4">
        <v>0.75510204081632604</v>
      </c>
      <c r="I41" s="6">
        <v>0.77083333333333304</v>
      </c>
      <c r="J41" s="37"/>
      <c r="K41" s="37"/>
      <c r="L41" s="140"/>
      <c r="M41" s="89" t="s">
        <v>4</v>
      </c>
      <c r="N41" s="4">
        <v>0.53846153846153799</v>
      </c>
      <c r="O41" s="5">
        <v>0.46666666666666601</v>
      </c>
      <c r="P41" s="4">
        <v>0.61111111111111105</v>
      </c>
      <c r="Q41" s="6">
        <v>0.73333333333333295</v>
      </c>
    </row>
    <row r="42" spans="4:17" x14ac:dyDescent="0.25">
      <c r="D42" s="140"/>
      <c r="E42" s="89" t="s">
        <v>4</v>
      </c>
      <c r="F42" s="4">
        <v>0.54545454545454497</v>
      </c>
      <c r="G42" s="5">
        <v>0.625</v>
      </c>
      <c r="H42" s="4">
        <v>0.62</v>
      </c>
      <c r="I42" s="6">
        <v>0.64583333333333304</v>
      </c>
      <c r="J42" s="37"/>
      <c r="K42" s="38"/>
      <c r="L42" s="140"/>
      <c r="M42" s="89" t="s">
        <v>5</v>
      </c>
      <c r="N42" s="4">
        <v>0.625</v>
      </c>
      <c r="O42" s="5">
        <v>0.66666666666666596</v>
      </c>
      <c r="P42" s="4">
        <v>0.85714285714285698</v>
      </c>
      <c r="Q42" s="6">
        <v>0.4</v>
      </c>
    </row>
    <row r="43" spans="4:17" x14ac:dyDescent="0.25">
      <c r="D43" s="140"/>
      <c r="E43" s="89" t="s">
        <v>5</v>
      </c>
      <c r="F43" s="4">
        <v>0.63414634146341398</v>
      </c>
      <c r="G43" s="5">
        <v>0.54166666666666596</v>
      </c>
      <c r="H43" s="4">
        <v>0.6</v>
      </c>
      <c r="I43" s="6">
        <v>0.6875</v>
      </c>
      <c r="J43" s="37"/>
      <c r="K43" s="38"/>
      <c r="L43" s="140"/>
      <c r="M43" s="89" t="s">
        <v>6</v>
      </c>
      <c r="N43" s="4">
        <v>0.69230769230769196</v>
      </c>
      <c r="O43" s="5">
        <v>0.6</v>
      </c>
      <c r="P43" s="4">
        <v>0.72727272727272696</v>
      </c>
      <c r="Q43" s="6">
        <v>0.53333333333333299</v>
      </c>
    </row>
    <row r="44" spans="4:17" x14ac:dyDescent="0.25">
      <c r="D44" s="140"/>
      <c r="E44" s="89" t="s">
        <v>6</v>
      </c>
      <c r="F44" s="4">
        <v>0.372093023255814</v>
      </c>
      <c r="G44" s="5">
        <v>0.33333333333333298</v>
      </c>
      <c r="H44" s="4">
        <v>0.57142857142857095</v>
      </c>
      <c r="I44" s="6">
        <v>0.66666666666666596</v>
      </c>
      <c r="J44" s="37"/>
      <c r="K44" s="38"/>
      <c r="L44" s="140"/>
      <c r="M44" s="89" t="s">
        <v>7</v>
      </c>
      <c r="N44" s="4">
        <v>0.58974358974358898</v>
      </c>
      <c r="O44" s="5">
        <v>0.76666666666666605</v>
      </c>
      <c r="P44" s="4">
        <v>0.78125</v>
      </c>
      <c r="Q44" s="6">
        <v>0.83333333333333304</v>
      </c>
    </row>
    <row r="45" spans="4:17" x14ac:dyDescent="0.25">
      <c r="D45" s="140"/>
      <c r="E45" s="89" t="s">
        <v>7</v>
      </c>
      <c r="F45" s="4">
        <v>0.42857142857142799</v>
      </c>
      <c r="G45" s="5">
        <v>0.375</v>
      </c>
      <c r="H45" s="4">
        <v>0.61538461538461497</v>
      </c>
      <c r="I45" s="6">
        <v>0.33333333333333298</v>
      </c>
      <c r="J45" s="39"/>
      <c r="K45" s="39"/>
      <c r="L45" s="140"/>
      <c r="M45" s="89" t="s">
        <v>8</v>
      </c>
      <c r="N45" s="4">
        <v>0.66666666666666596</v>
      </c>
      <c r="O45" s="5">
        <v>0.4</v>
      </c>
      <c r="P45" s="4">
        <v>0.53333333333333299</v>
      </c>
      <c r="Q45" s="6">
        <v>0.53333333333333299</v>
      </c>
    </row>
    <row r="46" spans="4:17" ht="15.75" thickBot="1" x14ac:dyDescent="0.3">
      <c r="D46" s="140"/>
      <c r="E46" s="89" t="s">
        <v>8</v>
      </c>
      <c r="F46" s="4">
        <v>0.63636363636363602</v>
      </c>
      <c r="G46" s="5">
        <v>0.29166666666666602</v>
      </c>
      <c r="H46" s="4">
        <v>0.53658536585365801</v>
      </c>
      <c r="I46" s="6">
        <v>0.45833333333333298</v>
      </c>
      <c r="J46" s="39"/>
      <c r="K46" s="39"/>
      <c r="L46" s="140"/>
      <c r="M46" s="90" t="s">
        <v>16</v>
      </c>
      <c r="N46" s="70">
        <v>0.58333333333333304</v>
      </c>
      <c r="O46" s="71">
        <v>0.46666666666666601</v>
      </c>
      <c r="P46" s="70">
        <v>0.66666666666666596</v>
      </c>
      <c r="Q46" s="72">
        <v>0.93333333333333302</v>
      </c>
    </row>
    <row r="47" spans="4:17" ht="15.75" thickBot="1" x14ac:dyDescent="0.3">
      <c r="D47" s="140"/>
      <c r="E47" s="90" t="s">
        <v>16</v>
      </c>
      <c r="F47" s="70">
        <v>0.69565217391304301</v>
      </c>
      <c r="G47" s="71">
        <v>0.66666666666666596</v>
      </c>
      <c r="H47" s="70">
        <v>0.76923076923076905</v>
      </c>
      <c r="I47" s="72">
        <v>0.83333333333333304</v>
      </c>
      <c r="J47" s="39"/>
      <c r="K47" s="39"/>
      <c r="L47" s="140"/>
      <c r="M47" s="91" t="s">
        <v>21</v>
      </c>
      <c r="N47" s="77">
        <v>0.56138537404248101</v>
      </c>
      <c r="O47" s="78">
        <v>0.55729166666666596</v>
      </c>
      <c r="P47" s="77">
        <v>0.65505732943015105</v>
      </c>
      <c r="Q47" s="79">
        <v>0.63802083333333304</v>
      </c>
    </row>
    <row r="48" spans="4:17" ht="15.75" thickBot="1" x14ac:dyDescent="0.3">
      <c r="D48" s="140"/>
      <c r="E48" s="91" t="s">
        <v>21</v>
      </c>
      <c r="F48" s="77">
        <v>0.56138537404248101</v>
      </c>
      <c r="G48" s="78">
        <v>0.55729166666666596</v>
      </c>
      <c r="H48" s="77">
        <v>0.65505732943015105</v>
      </c>
      <c r="I48" s="79">
        <v>0.63802083333333304</v>
      </c>
      <c r="J48" s="39"/>
      <c r="K48" s="39"/>
      <c r="L48" s="141"/>
      <c r="M48" s="92" t="s">
        <v>37</v>
      </c>
      <c r="N48" s="142">
        <v>0.61666666666666603</v>
      </c>
      <c r="O48" s="143"/>
      <c r="P48" s="142">
        <v>0.7</v>
      </c>
      <c r="Q48" s="144"/>
    </row>
    <row r="49" spans="3:17" ht="16.5" thickTop="1" thickBot="1" x14ac:dyDescent="0.3">
      <c r="D49" s="141"/>
      <c r="E49" s="92" t="s">
        <v>37</v>
      </c>
      <c r="F49" s="142">
        <v>0.56944444444444398</v>
      </c>
      <c r="G49" s="143"/>
      <c r="H49" s="142">
        <v>0.65833333333333299</v>
      </c>
      <c r="I49" s="144"/>
      <c r="J49" s="39"/>
      <c r="K49" s="39"/>
      <c r="L49" s="139" t="s">
        <v>28</v>
      </c>
      <c r="M49" s="73" t="s">
        <v>24</v>
      </c>
      <c r="N49" s="74">
        <v>0.57317073170731703</v>
      </c>
      <c r="O49" s="2">
        <v>0.78333333333333299</v>
      </c>
      <c r="P49" s="1">
        <v>0.63013698630136905</v>
      </c>
      <c r="Q49" s="3">
        <v>0.76666666666666605</v>
      </c>
    </row>
    <row r="50" spans="3:17" ht="16.5" thickTop="1" thickBot="1" x14ac:dyDescent="0.3">
      <c r="D50" s="139" t="s">
        <v>28</v>
      </c>
      <c r="E50" s="73" t="s">
        <v>24</v>
      </c>
      <c r="F50" s="74">
        <v>0.755868544600939</v>
      </c>
      <c r="G50" s="2">
        <v>0.83854166666666596</v>
      </c>
      <c r="H50" s="1">
        <v>0.73684210526315697</v>
      </c>
      <c r="I50" s="3">
        <v>0.72916666666666596</v>
      </c>
      <c r="J50" s="39"/>
      <c r="K50" s="39"/>
      <c r="L50" s="140"/>
      <c r="M50" s="80" t="s">
        <v>26</v>
      </c>
      <c r="N50" s="81">
        <v>0.65789473684210498</v>
      </c>
      <c r="O50" s="71">
        <v>0.41666666666666602</v>
      </c>
      <c r="P50" s="70">
        <v>0.70212765957446799</v>
      </c>
      <c r="Q50" s="72">
        <v>0.55000000000000004</v>
      </c>
    </row>
    <row r="51" spans="3:17" ht="15.75" thickBot="1" x14ac:dyDescent="0.3">
      <c r="D51" s="140"/>
      <c r="E51" s="80" t="s">
        <v>26</v>
      </c>
      <c r="F51" s="81">
        <v>0.78911564625850295</v>
      </c>
      <c r="G51" s="71">
        <v>0.69047619047619002</v>
      </c>
      <c r="H51" s="70">
        <v>0.69411764705882295</v>
      </c>
      <c r="I51" s="72">
        <v>0.702380952380952</v>
      </c>
      <c r="J51" s="35"/>
      <c r="K51" s="35"/>
      <c r="L51" s="140"/>
      <c r="M51" s="76" t="s">
        <v>21</v>
      </c>
      <c r="N51" s="77">
        <v>0.56138537404248101</v>
      </c>
      <c r="O51" s="78">
        <v>0.55729166666666596</v>
      </c>
      <c r="P51" s="77">
        <v>0.65505732943015105</v>
      </c>
      <c r="Q51" s="79">
        <v>0.63802083333333304</v>
      </c>
    </row>
    <row r="52" spans="3:17" ht="15.75" thickBot="1" x14ac:dyDescent="0.3">
      <c r="D52" s="140"/>
      <c r="E52" s="76" t="s">
        <v>21</v>
      </c>
      <c r="F52" s="77">
        <v>0.56138537404248101</v>
      </c>
      <c r="G52" s="78">
        <v>0.55729166666666596</v>
      </c>
      <c r="H52" s="77">
        <v>0.65505732943015105</v>
      </c>
      <c r="I52" s="79">
        <v>0.63802083333333304</v>
      </c>
      <c r="J52" s="35"/>
      <c r="K52" s="36"/>
      <c r="L52" s="141"/>
      <c r="M52" s="75" t="s">
        <v>37</v>
      </c>
      <c r="N52" s="142">
        <v>0.6</v>
      </c>
      <c r="O52" s="143"/>
      <c r="P52" s="142">
        <v>0.65833333333333299</v>
      </c>
      <c r="Q52" s="144"/>
    </row>
    <row r="53" spans="3:17" ht="16.5" thickTop="1" thickBot="1" x14ac:dyDescent="0.3">
      <c r="C53" s="40"/>
      <c r="D53" s="141"/>
      <c r="E53" s="75" t="s">
        <v>37</v>
      </c>
      <c r="F53" s="142">
        <v>0.76944444444444404</v>
      </c>
      <c r="G53" s="143"/>
      <c r="H53" s="142">
        <v>0.71666666666666601</v>
      </c>
      <c r="I53" s="144"/>
      <c r="J53" s="37"/>
      <c r="K53" s="37"/>
      <c r="L53" s="37"/>
      <c r="M53" s="39"/>
      <c r="N53" s="39"/>
    </row>
    <row r="54" spans="3:17" ht="15.75" thickTop="1" x14ac:dyDescent="0.25">
      <c r="C54" s="40"/>
      <c r="D54" s="43"/>
      <c r="J54" s="37"/>
      <c r="K54" s="37"/>
      <c r="L54" s="37"/>
      <c r="M54" s="35"/>
      <c r="N54" s="35"/>
    </row>
    <row r="55" spans="3:17" x14ac:dyDescent="0.25">
      <c r="C55" s="40"/>
      <c r="J55" s="37"/>
      <c r="K55" s="37"/>
      <c r="L55" s="38"/>
      <c r="M55" s="36"/>
      <c r="N55" s="36"/>
    </row>
    <row r="56" spans="3:17" ht="15.75" thickBot="1" x14ac:dyDescent="0.3">
      <c r="C56" s="40"/>
      <c r="D56" s="87"/>
      <c r="F56" s="152" t="s">
        <v>31</v>
      </c>
      <c r="G56" s="152"/>
      <c r="H56" s="152"/>
      <c r="I56" s="152"/>
      <c r="J56" s="37"/>
      <c r="K56" s="37"/>
      <c r="L56" s="38"/>
      <c r="M56" s="37"/>
      <c r="N56" s="37"/>
    </row>
    <row r="57" spans="3:17" ht="15.75" thickTop="1" x14ac:dyDescent="0.25">
      <c r="C57" s="40"/>
      <c r="D57" s="87"/>
      <c r="E57" s="150" t="s">
        <v>19</v>
      </c>
      <c r="F57" s="123" t="s">
        <v>20</v>
      </c>
      <c r="G57" s="124"/>
      <c r="H57" s="123" t="s">
        <v>22</v>
      </c>
      <c r="I57" s="149"/>
      <c r="J57" s="37"/>
      <c r="K57" s="38"/>
      <c r="L57" s="38"/>
      <c r="M57" s="37"/>
      <c r="N57" s="37"/>
    </row>
    <row r="58" spans="3:17" ht="15.75" thickBot="1" x14ac:dyDescent="0.3">
      <c r="C58" s="40"/>
      <c r="D58" s="87"/>
      <c r="E58" s="151"/>
      <c r="F58" s="13" t="s">
        <v>0</v>
      </c>
      <c r="G58" s="14" t="s">
        <v>1</v>
      </c>
      <c r="H58" s="13" t="s">
        <v>0</v>
      </c>
      <c r="I58" s="15" t="s">
        <v>1</v>
      </c>
      <c r="J58" s="37"/>
      <c r="K58" s="38"/>
      <c r="L58" s="39"/>
      <c r="M58" s="37"/>
      <c r="N58" s="37"/>
    </row>
    <row r="59" spans="3:17" ht="15.75" thickTop="1" x14ac:dyDescent="0.25">
      <c r="C59" s="40"/>
      <c r="D59" s="139" t="s">
        <v>30</v>
      </c>
      <c r="E59" s="88" t="s">
        <v>2</v>
      </c>
      <c r="F59" s="7">
        <v>0.68810679611650405</v>
      </c>
      <c r="G59" s="8">
        <v>0.75099337748344297</v>
      </c>
      <c r="H59" s="7">
        <v>0.71025641025640995</v>
      </c>
      <c r="I59" s="9">
        <v>0.73377483443708602</v>
      </c>
      <c r="J59" s="37"/>
      <c r="K59" s="38"/>
      <c r="L59" s="39"/>
      <c r="M59" s="37"/>
      <c r="N59" s="37"/>
    </row>
    <row r="60" spans="3:17" x14ac:dyDescent="0.25">
      <c r="C60" s="40"/>
      <c r="D60" s="140"/>
      <c r="E60" s="89" t="s">
        <v>4</v>
      </c>
      <c r="F60" s="4">
        <v>0.54986522911051205</v>
      </c>
      <c r="G60" s="5">
        <v>0.42411642411642397</v>
      </c>
      <c r="H60" s="4">
        <v>0.54507337526205402</v>
      </c>
      <c r="I60" s="6">
        <v>0.54054054054054002</v>
      </c>
      <c r="J60" s="39"/>
      <c r="K60" s="39"/>
      <c r="L60" s="39"/>
      <c r="M60" s="38"/>
      <c r="N60" s="38"/>
    </row>
    <row r="61" spans="3:17" x14ac:dyDescent="0.25">
      <c r="C61" s="40"/>
      <c r="D61" s="140"/>
      <c r="E61" s="89" t="s">
        <v>5</v>
      </c>
      <c r="F61" s="4">
        <v>0.57217847769028796</v>
      </c>
      <c r="G61" s="5">
        <v>0.45322245322245303</v>
      </c>
      <c r="H61" s="4">
        <v>0.56682027649769495</v>
      </c>
      <c r="I61" s="6">
        <v>0.51143451143451102</v>
      </c>
      <c r="J61" s="39"/>
      <c r="K61" s="39"/>
      <c r="L61" s="39"/>
      <c r="M61" s="38"/>
      <c r="N61" s="38"/>
    </row>
    <row r="62" spans="3:17" x14ac:dyDescent="0.25">
      <c r="C62" s="40"/>
      <c r="D62" s="140"/>
      <c r="E62" s="89" t="s">
        <v>6</v>
      </c>
      <c r="F62" s="4">
        <v>0.58852867830423905</v>
      </c>
      <c r="G62" s="5">
        <v>0.37579617834394902</v>
      </c>
      <c r="H62" s="4">
        <v>0.554245283018867</v>
      </c>
      <c r="I62" s="6">
        <v>0.37420382165604998</v>
      </c>
      <c r="J62" s="39"/>
      <c r="K62" s="39"/>
      <c r="L62" s="39"/>
      <c r="M62" s="38"/>
      <c r="N62" s="38"/>
    </row>
    <row r="63" spans="3:17" x14ac:dyDescent="0.25">
      <c r="C63" s="40"/>
      <c r="D63" s="140"/>
      <c r="E63" s="89" t="s">
        <v>7</v>
      </c>
      <c r="F63" s="4">
        <v>0.55081669691470003</v>
      </c>
      <c r="G63" s="5">
        <v>0.71327849588719106</v>
      </c>
      <c r="H63" s="4">
        <v>0.60336300692383704</v>
      </c>
      <c r="I63" s="6">
        <v>0.71680376028202097</v>
      </c>
      <c r="J63" s="39"/>
      <c r="K63" s="39"/>
      <c r="L63" s="39"/>
      <c r="M63" s="39"/>
      <c r="N63" s="39"/>
    </row>
    <row r="64" spans="3:17" ht="15.75" thickBot="1" x14ac:dyDescent="0.3">
      <c r="C64" s="40"/>
      <c r="D64" s="140"/>
      <c r="E64" s="90" t="s">
        <v>8</v>
      </c>
      <c r="F64" s="70">
        <v>0.57554786620530496</v>
      </c>
      <c r="G64" s="71">
        <v>0.665333333333333</v>
      </c>
      <c r="H64" s="70">
        <v>0.62073170731707294</v>
      </c>
      <c r="I64" s="72">
        <v>0.67866666666666597</v>
      </c>
      <c r="J64" s="39"/>
      <c r="K64" s="39"/>
      <c r="L64" s="39"/>
      <c r="M64" s="39"/>
      <c r="N64" s="39"/>
    </row>
    <row r="65" spans="3:14" x14ac:dyDescent="0.25">
      <c r="C65" s="40"/>
      <c r="D65" s="140"/>
      <c r="E65" s="91" t="s">
        <v>21</v>
      </c>
      <c r="F65" s="77">
        <v>0.56138537404248101</v>
      </c>
      <c r="G65" s="78">
        <v>0.55729166666666596</v>
      </c>
      <c r="H65" s="77">
        <v>0.65505732943015105</v>
      </c>
      <c r="I65" s="79">
        <v>0.63802083333333304</v>
      </c>
      <c r="J65" s="39"/>
      <c r="K65" s="39"/>
      <c r="L65" s="35"/>
      <c r="M65" s="39"/>
      <c r="N65" s="39"/>
    </row>
    <row r="66" spans="3:14" ht="15.75" thickBot="1" x14ac:dyDescent="0.3">
      <c r="C66" s="40"/>
      <c r="D66" s="141"/>
      <c r="E66" s="92" t="s">
        <v>37</v>
      </c>
      <c r="F66" s="142">
        <v>0.59072478459199096</v>
      </c>
      <c r="G66" s="143"/>
      <c r="H66" s="142">
        <v>0.61175874303091704</v>
      </c>
      <c r="I66" s="144"/>
      <c r="J66" s="39"/>
      <c r="K66" s="39"/>
      <c r="L66" s="36"/>
      <c r="M66" s="39"/>
      <c r="N66" s="39"/>
    </row>
    <row r="67" spans="3:14" ht="15.75" thickTop="1" x14ac:dyDescent="0.25">
      <c r="C67" s="40"/>
      <c r="D67" s="139" t="s">
        <v>28</v>
      </c>
      <c r="E67" s="73" t="s">
        <v>24</v>
      </c>
      <c r="F67" s="74">
        <v>0.73728306403351196</v>
      </c>
      <c r="G67" s="2">
        <v>0.84296955183031097</v>
      </c>
      <c r="H67" s="1">
        <v>0.69048307781313201</v>
      </c>
      <c r="I67" s="3">
        <v>0.81662675333561396</v>
      </c>
      <c r="J67" s="35"/>
      <c r="K67" s="35"/>
      <c r="L67" s="37"/>
      <c r="M67" s="39"/>
      <c r="N67" s="39"/>
    </row>
    <row r="68" spans="3:14" ht="15.75" thickBot="1" x14ac:dyDescent="0.3">
      <c r="C68" s="40"/>
      <c r="D68" s="140"/>
      <c r="E68" s="80" t="s">
        <v>26</v>
      </c>
      <c r="F68" s="81">
        <v>0.69881889763779503</v>
      </c>
      <c r="G68" s="71">
        <v>0.54812146165723097</v>
      </c>
      <c r="H68" s="70">
        <v>0.61958836053938904</v>
      </c>
      <c r="I68" s="72">
        <v>0.449305198147195</v>
      </c>
      <c r="J68" s="35"/>
      <c r="K68" s="36"/>
      <c r="L68" s="37"/>
      <c r="M68" s="39"/>
      <c r="N68" s="39"/>
    </row>
    <row r="69" spans="3:14" x14ac:dyDescent="0.25">
      <c r="C69" s="40"/>
      <c r="D69" s="140"/>
      <c r="E69" s="76" t="s">
        <v>21</v>
      </c>
      <c r="F69" s="77">
        <v>0.56138537404248101</v>
      </c>
      <c r="G69" s="78">
        <v>0.55729166666666596</v>
      </c>
      <c r="H69" s="77">
        <v>0.65505732943015105</v>
      </c>
      <c r="I69" s="79">
        <v>0.63802083333333304</v>
      </c>
      <c r="J69" s="37"/>
      <c r="K69" s="37"/>
      <c r="L69" s="37"/>
      <c r="M69" s="39"/>
      <c r="N69" s="39"/>
    </row>
    <row r="70" spans="3:14" ht="15.75" thickBot="1" x14ac:dyDescent="0.3">
      <c r="C70" s="40"/>
      <c r="D70" s="141"/>
      <c r="E70" s="75" t="s">
        <v>37</v>
      </c>
      <c r="F70" s="142">
        <v>0.72523633374434804</v>
      </c>
      <c r="G70" s="143"/>
      <c r="H70" s="142">
        <v>0.66995478832716804</v>
      </c>
      <c r="I70" s="144"/>
      <c r="J70" s="37"/>
      <c r="K70" s="37"/>
      <c r="L70" s="37"/>
      <c r="M70" s="35"/>
      <c r="N70" s="35"/>
    </row>
    <row r="71" spans="3:14" ht="15.75" thickTop="1" x14ac:dyDescent="0.25">
      <c r="C71" s="40"/>
      <c r="J71" s="37"/>
      <c r="K71" s="37"/>
      <c r="L71" s="37"/>
      <c r="M71" s="36"/>
      <c r="N71" s="36"/>
    </row>
    <row r="72" spans="3:14" x14ac:dyDescent="0.25">
      <c r="C72" s="40"/>
      <c r="J72" s="37"/>
      <c r="K72" s="37"/>
      <c r="L72" s="37"/>
      <c r="M72" s="37"/>
      <c r="N72" s="37"/>
    </row>
    <row r="73" spans="3:14" x14ac:dyDescent="0.25">
      <c r="C73" s="40"/>
      <c r="J73" s="37"/>
      <c r="K73" s="37"/>
      <c r="L73" s="38"/>
      <c r="M73" s="37"/>
      <c r="N73" s="37"/>
    </row>
    <row r="74" spans="3:14" x14ac:dyDescent="0.25">
      <c r="C74" s="40"/>
      <c r="J74" s="37"/>
      <c r="K74" s="37"/>
      <c r="L74" s="38"/>
      <c r="M74" s="37"/>
      <c r="N74" s="37"/>
    </row>
    <row r="75" spans="3:14" x14ac:dyDescent="0.25">
      <c r="C75" s="40"/>
      <c r="J75" s="37"/>
      <c r="K75" s="38"/>
      <c r="L75" s="38"/>
      <c r="M75" s="37"/>
      <c r="N75" s="37"/>
    </row>
    <row r="76" spans="3:14" x14ac:dyDescent="0.25">
      <c r="C76" s="40"/>
      <c r="J76" s="37"/>
      <c r="K76" s="38"/>
      <c r="L76" s="39"/>
      <c r="M76" s="37"/>
      <c r="N76" s="37"/>
    </row>
    <row r="77" spans="3:14" x14ac:dyDescent="0.25">
      <c r="C77" s="40"/>
      <c r="J77" s="37"/>
      <c r="K77" s="38"/>
      <c r="L77" s="39"/>
      <c r="M77" s="37"/>
      <c r="N77" s="37"/>
    </row>
    <row r="78" spans="3:14" x14ac:dyDescent="0.25">
      <c r="C78" s="40"/>
      <c r="J78" s="39"/>
      <c r="K78" s="39"/>
      <c r="L78" s="39"/>
      <c r="M78" s="38"/>
      <c r="N78" s="38"/>
    </row>
    <row r="79" spans="3:14" x14ac:dyDescent="0.25">
      <c r="C79" s="40"/>
      <c r="J79" s="39"/>
      <c r="K79" s="39"/>
      <c r="L79" s="39"/>
      <c r="M79" s="38"/>
      <c r="N79" s="38"/>
    </row>
    <row r="80" spans="3:14" x14ac:dyDescent="0.25">
      <c r="C80" s="40"/>
      <c r="J80" s="39"/>
      <c r="K80" s="39"/>
      <c r="L80" s="39"/>
      <c r="M80" s="38"/>
      <c r="N80" s="38"/>
    </row>
    <row r="81" spans="10:14" x14ac:dyDescent="0.25">
      <c r="J81" s="39"/>
      <c r="K81" s="39"/>
      <c r="L81" s="39"/>
      <c r="M81" s="39"/>
      <c r="N81" s="39"/>
    </row>
    <row r="82" spans="10:14" x14ac:dyDescent="0.25">
      <c r="J82" s="39"/>
      <c r="K82" s="39"/>
      <c r="L82" s="35"/>
      <c r="M82" s="39"/>
      <c r="N82" s="39"/>
    </row>
    <row r="83" spans="10:14" x14ac:dyDescent="0.25">
      <c r="J83" s="39"/>
      <c r="K83" s="39"/>
      <c r="L83" s="36"/>
      <c r="M83" s="39"/>
      <c r="N83" s="39"/>
    </row>
    <row r="84" spans="10:14" x14ac:dyDescent="0.25">
      <c r="J84" s="35"/>
      <c r="K84" s="35"/>
      <c r="L84" s="37"/>
      <c r="M84" s="39"/>
      <c r="N84" s="39"/>
    </row>
    <row r="85" spans="10:14" x14ac:dyDescent="0.25">
      <c r="J85" s="35"/>
      <c r="K85" s="36"/>
      <c r="L85" s="37"/>
      <c r="M85" s="39"/>
      <c r="N85" s="39"/>
    </row>
    <row r="86" spans="10:14" x14ac:dyDescent="0.25">
      <c r="J86" s="37"/>
      <c r="K86" s="37"/>
      <c r="L86" s="37"/>
      <c r="M86" s="39"/>
      <c r="N86" s="39"/>
    </row>
    <row r="87" spans="10:14" x14ac:dyDescent="0.25">
      <c r="J87" s="37"/>
      <c r="K87" s="37"/>
      <c r="L87" s="37"/>
      <c r="M87" s="35"/>
      <c r="N87" s="35"/>
    </row>
    <row r="88" spans="10:14" x14ac:dyDescent="0.25">
      <c r="J88" s="37"/>
      <c r="K88" s="37"/>
      <c r="L88" s="37"/>
      <c r="M88" s="36"/>
      <c r="N88" s="36"/>
    </row>
    <row r="89" spans="10:14" x14ac:dyDescent="0.25">
      <c r="J89" s="37"/>
      <c r="K89" s="37"/>
      <c r="L89" s="38"/>
      <c r="M89" s="37"/>
      <c r="N89" s="37"/>
    </row>
    <row r="90" spans="10:14" x14ac:dyDescent="0.25">
      <c r="J90" s="37"/>
      <c r="K90" s="37"/>
      <c r="L90" s="38"/>
      <c r="M90" s="37"/>
      <c r="N90" s="37"/>
    </row>
    <row r="91" spans="10:14" x14ac:dyDescent="0.25">
      <c r="J91" s="37"/>
      <c r="K91" s="38"/>
      <c r="L91" s="38"/>
      <c r="M91" s="37"/>
      <c r="N91" s="37"/>
    </row>
    <row r="92" spans="10:14" x14ac:dyDescent="0.25">
      <c r="J92" s="37"/>
      <c r="K92" s="38"/>
      <c r="L92" s="39"/>
      <c r="M92" s="37"/>
      <c r="N92" s="37"/>
    </row>
    <row r="93" spans="10:14" x14ac:dyDescent="0.25">
      <c r="J93" s="37"/>
      <c r="K93" s="38"/>
      <c r="L93" s="39"/>
      <c r="M93" s="37"/>
      <c r="N93" s="37"/>
    </row>
    <row r="94" spans="10:14" x14ac:dyDescent="0.25">
      <c r="J94" s="39"/>
      <c r="K94" s="39"/>
      <c r="L94" s="39"/>
      <c r="M94" s="38"/>
      <c r="N94" s="38"/>
    </row>
    <row r="95" spans="10:14" x14ac:dyDescent="0.25">
      <c r="J95" s="39"/>
      <c r="K95" s="39"/>
      <c r="L95" s="39"/>
      <c r="M95" s="38"/>
      <c r="N95" s="38"/>
    </row>
    <row r="96" spans="10:14" x14ac:dyDescent="0.25">
      <c r="J96" s="39"/>
      <c r="K96" s="39"/>
      <c r="L96" s="39"/>
      <c r="M96" s="38"/>
      <c r="N96" s="38"/>
    </row>
    <row r="97" spans="10:14" x14ac:dyDescent="0.25">
      <c r="J97" s="39"/>
      <c r="K97" s="39"/>
      <c r="L97" s="35"/>
      <c r="M97" s="39"/>
      <c r="N97" s="39"/>
    </row>
    <row r="98" spans="10:14" x14ac:dyDescent="0.25">
      <c r="J98" s="39"/>
      <c r="K98" s="39"/>
      <c r="L98" s="36"/>
      <c r="M98" s="39"/>
      <c r="N98" s="39"/>
    </row>
    <row r="99" spans="10:14" x14ac:dyDescent="0.25">
      <c r="J99" s="35"/>
      <c r="K99" s="35"/>
      <c r="L99" s="37"/>
      <c r="M99" s="39"/>
      <c r="N99" s="39"/>
    </row>
    <row r="100" spans="10:14" x14ac:dyDescent="0.25">
      <c r="J100" s="35"/>
      <c r="K100" s="36"/>
      <c r="L100" s="37"/>
      <c r="M100" s="39"/>
      <c r="N100" s="39"/>
    </row>
    <row r="101" spans="10:14" x14ac:dyDescent="0.25">
      <c r="J101" s="37"/>
      <c r="K101" s="37"/>
      <c r="L101" s="37"/>
      <c r="M101" s="39"/>
      <c r="N101" s="39"/>
    </row>
    <row r="102" spans="10:14" x14ac:dyDescent="0.25">
      <c r="J102" s="37"/>
      <c r="K102" s="37"/>
      <c r="L102" s="37"/>
      <c r="M102" s="35"/>
      <c r="N102" s="35"/>
    </row>
    <row r="103" spans="10:14" x14ac:dyDescent="0.25">
      <c r="J103" s="37"/>
      <c r="K103" s="37"/>
      <c r="L103" s="37"/>
      <c r="M103" s="36"/>
      <c r="N103" s="36"/>
    </row>
    <row r="104" spans="10:14" x14ac:dyDescent="0.25">
      <c r="J104" s="37"/>
      <c r="K104" s="37"/>
      <c r="L104" s="38"/>
      <c r="M104" s="37"/>
      <c r="N104" s="37"/>
    </row>
    <row r="105" spans="10:14" x14ac:dyDescent="0.25">
      <c r="J105" s="37"/>
      <c r="K105" s="37"/>
      <c r="L105" s="38"/>
      <c r="M105" s="37"/>
      <c r="N105" s="37"/>
    </row>
    <row r="106" spans="10:14" x14ac:dyDescent="0.25">
      <c r="J106" s="37"/>
      <c r="K106" s="38"/>
      <c r="L106" s="38"/>
      <c r="M106" s="37"/>
      <c r="N106" s="37"/>
    </row>
    <row r="107" spans="10:14" x14ac:dyDescent="0.25">
      <c r="J107" s="37"/>
      <c r="K107" s="38"/>
      <c r="L107" s="39"/>
      <c r="M107" s="37"/>
      <c r="N107" s="37"/>
    </row>
    <row r="108" spans="10:14" x14ac:dyDescent="0.25">
      <c r="J108" s="37"/>
      <c r="K108" s="38"/>
      <c r="L108" s="39"/>
      <c r="M108" s="37"/>
      <c r="N108" s="37"/>
    </row>
    <row r="109" spans="10:14" x14ac:dyDescent="0.25">
      <c r="J109" s="39"/>
      <c r="K109" s="39"/>
      <c r="L109" s="39"/>
      <c r="M109" s="38"/>
      <c r="N109" s="38"/>
    </row>
    <row r="110" spans="10:14" x14ac:dyDescent="0.25">
      <c r="J110" s="39"/>
      <c r="K110" s="39"/>
      <c r="M110" s="38"/>
      <c r="N110" s="38"/>
    </row>
    <row r="111" spans="10:14" x14ac:dyDescent="0.25">
      <c r="J111" s="39"/>
      <c r="K111" s="39"/>
      <c r="M111" s="38"/>
      <c r="N111" s="38"/>
    </row>
    <row r="112" spans="10:14" x14ac:dyDescent="0.25">
      <c r="M112" s="39"/>
      <c r="N112" s="39"/>
    </row>
    <row r="113" spans="13:14" x14ac:dyDescent="0.25">
      <c r="M113" s="39"/>
      <c r="N113" s="39"/>
    </row>
    <row r="114" spans="13:14" x14ac:dyDescent="0.25">
      <c r="M114" s="39"/>
      <c r="N114" s="39"/>
    </row>
  </sheetData>
  <mergeCells count="67">
    <mergeCell ref="E2:I2"/>
    <mergeCell ref="E3:E4"/>
    <mergeCell ref="F3:G3"/>
    <mergeCell ref="H3:I3"/>
    <mergeCell ref="D5:D12"/>
    <mergeCell ref="F12:G12"/>
    <mergeCell ref="H12:I12"/>
    <mergeCell ref="N48:O48"/>
    <mergeCell ref="P48:Q48"/>
    <mergeCell ref="N52:O52"/>
    <mergeCell ref="P52:Q52"/>
    <mergeCell ref="N20:Q20"/>
    <mergeCell ref="N21:O21"/>
    <mergeCell ref="P21:Q21"/>
    <mergeCell ref="M2:Q2"/>
    <mergeCell ref="M3:M4"/>
    <mergeCell ref="N3:O3"/>
    <mergeCell ref="P3:Q3"/>
    <mergeCell ref="M38:M39"/>
    <mergeCell ref="N38:O38"/>
    <mergeCell ref="P38:Q38"/>
    <mergeCell ref="M21:M22"/>
    <mergeCell ref="D13:D16"/>
    <mergeCell ref="F49:G49"/>
    <mergeCell ref="H49:I49"/>
    <mergeCell ref="D23:D31"/>
    <mergeCell ref="D32:D35"/>
    <mergeCell ref="D40:D49"/>
    <mergeCell ref="E38:E39"/>
    <mergeCell ref="F38:G38"/>
    <mergeCell ref="H38:I38"/>
    <mergeCell ref="F21:G21"/>
    <mergeCell ref="H21:I21"/>
    <mergeCell ref="N13:O13"/>
    <mergeCell ref="P13:Q13"/>
    <mergeCell ref="L5:L13"/>
    <mergeCell ref="E21:E22"/>
    <mergeCell ref="F16:G16"/>
    <mergeCell ref="H16:I16"/>
    <mergeCell ref="N17:O17"/>
    <mergeCell ref="P17:Q17"/>
    <mergeCell ref="F31:G31"/>
    <mergeCell ref="H31:I31"/>
    <mergeCell ref="F35:G35"/>
    <mergeCell ref="H35:I35"/>
    <mergeCell ref="N30:O30"/>
    <mergeCell ref="P30:Q30"/>
    <mergeCell ref="N34:O34"/>
    <mergeCell ref="P34:Q34"/>
    <mergeCell ref="L14:L17"/>
    <mergeCell ref="L23:L30"/>
    <mergeCell ref="L31:L34"/>
    <mergeCell ref="D50:D53"/>
    <mergeCell ref="L40:L48"/>
    <mergeCell ref="L49:L52"/>
    <mergeCell ref="D59:D66"/>
    <mergeCell ref="D67:D70"/>
    <mergeCell ref="F66:G66"/>
    <mergeCell ref="H66:I66"/>
    <mergeCell ref="F70:G70"/>
    <mergeCell ref="H70:I70"/>
    <mergeCell ref="F53:G53"/>
    <mergeCell ref="H53:I53"/>
    <mergeCell ref="E57:E58"/>
    <mergeCell ref="F57:G57"/>
    <mergeCell ref="H57:I57"/>
    <mergeCell ref="F56:I5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(вар 1)</vt:lpstr>
      <vt:lpstr>Сводная (вар 2)</vt:lpstr>
      <vt:lpstr>Раздельные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 Ryabinov</cp:lastModifiedBy>
  <dcterms:created xsi:type="dcterms:W3CDTF">2020-08-31T00:53:22Z</dcterms:created>
  <dcterms:modified xsi:type="dcterms:W3CDTF">2020-09-05T20:58:50Z</dcterms:modified>
</cp:coreProperties>
</file>