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Data Analyst Excel\Excel\Project\Personal Finance Project\"/>
    </mc:Choice>
  </mc:AlternateContent>
  <xr:revisionPtr revIDLastSave="0" documentId="13_ncr:1_{2A486C76-5D91-4265-9EE0-5D2CDE8F0266}" xr6:coauthVersionLast="47" xr6:coauthVersionMax="47" xr10:uidLastSave="{00000000-0000-0000-0000-000000000000}"/>
  <bookViews>
    <workbookView xWindow="-12" yWindow="-12" windowWidth="23064" windowHeight="12264" xr2:uid="{A857679B-2AFF-47D5-AD42-8E3F1E05F36B}"/>
  </bookViews>
  <sheets>
    <sheet name="Calculations" sheetId="7" r:id="rId1"/>
    <sheet name="Dataset" sheetId="1" r:id="rId2"/>
    <sheet name="Pivot table" sheetId="4" r:id="rId3"/>
    <sheet name="Dashboard" sheetId="5" r:id="rId4"/>
  </sheets>
  <definedNames>
    <definedName name="_xlcn.WorksheetConnection_DatasetA1F2261" hidden="1">Dataset!$A$1:$F$226</definedName>
    <definedName name="Slicer_Category">#N/A</definedName>
    <definedName name="Slicer_Date___Time__Month">#N/A</definedName>
    <definedName name="Slicer_Income_Expense">#N/A</definedName>
    <definedName name="Slicer_Mode">#N/A</definedName>
    <definedName name="Slicer_Sub_category">#N/A</definedName>
  </definedNames>
  <calcPr calcId="191029"/>
  <pivotCaches>
    <pivotCache cacheId="63" r:id="rId5"/>
    <pivotCache cacheId="103" r:id="rId6"/>
    <pivotCache cacheId="173" r:id="rId7"/>
    <pivotCache cacheId="240" r:id="rId8"/>
    <pivotCache cacheId="247" r:id="rId9"/>
    <pivotCache cacheId="251" r:id="rId10"/>
    <pivotCache cacheId="261" r:id="rId11"/>
    <pivotCache cacheId="280" r:id="rId12"/>
    <pivotCache cacheId="283" r:id="rId13"/>
  </pivotCaches>
  <extLst>
    <ext xmlns:x14="http://schemas.microsoft.com/office/spreadsheetml/2009/9/main" uri="{876F7934-8845-4945-9796-88D515C7AA90}">
      <x14:pivotCaches>
        <pivotCache cacheId="1" r:id="rId14"/>
      </x14:pivotCaches>
    </ex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set!$A$1:$F$226"/>
        </x15:modelTables>
        <x15:extLst>
          <ext xmlns:x16="http://schemas.microsoft.com/office/spreadsheetml/2014/11/main" uri="{9835A34E-60A6-4A7C-AAB8-D5F71C897F49}">
            <x16:modelTimeGroupings>
              <x16:modelTimeGrouping tableName="Range" columnName="Date / Time" columnId="Date   Time">
                <x16:calculatedTimeColumn columnName="Date / Time (Month Index)" columnId="Date   Time (Month Index)" contentType="monthsindex" isSelected="1"/>
                <x16:calculatedTimeColumn columnName="Date / Time (Month)" columnId="Date   Tim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141A3E-A989-49DB-91BC-B682D9ED9C5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922C64C-BA9C-4B32-9405-1A3EC50B64DF}" name="WorksheetConnection_Dataset!$A$1:$F$226" type="102" refreshedVersion="8" minRefreshableVersion="5">
    <extLst>
      <ext xmlns:x15="http://schemas.microsoft.com/office/spreadsheetml/2010/11/main" uri="{DE250136-89BD-433C-8126-D09CA5730AF9}">
        <x15:connection id="Range" autoDelete="1">
          <x15:rangePr sourceName="_xlcn.WorksheetConnection_DatasetA1F22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Range].[Category].[All]}"/>
    <s v="{[Range].[Sub category].[All]}"/>
    <s v="{[Range].[Date / Time (Month)].[Al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<sst xmlns="http://schemas.openxmlformats.org/spreadsheetml/2006/main" count="1024" uniqueCount="182">
  <si>
    <t>Date / Time</t>
  </si>
  <si>
    <t>Mode</t>
  </si>
  <si>
    <t>Category</t>
  </si>
  <si>
    <t>Sub category</t>
  </si>
  <si>
    <t>Income/Expense</t>
  </si>
  <si>
    <t>Debit/Credit</t>
  </si>
  <si>
    <t>CUB - online payment</t>
  </si>
  <si>
    <t>Allowance</t>
  </si>
  <si>
    <t>From dad</t>
  </si>
  <si>
    <t>Income</t>
  </si>
  <si>
    <t>Food</t>
  </si>
  <si>
    <t>Snacks</t>
  </si>
  <si>
    <t>Expense</t>
  </si>
  <si>
    <t>Other</t>
  </si>
  <si>
    <t>Household</t>
  </si>
  <si>
    <t>Stuffs</t>
  </si>
  <si>
    <t>Transportation</t>
  </si>
  <si>
    <t>Metro</t>
  </si>
  <si>
    <t>Dinner</t>
  </si>
  <si>
    <t>Lunch with company</t>
  </si>
  <si>
    <t>Rapido to pg</t>
  </si>
  <si>
    <t>Gundan + prasanna</t>
  </si>
  <si>
    <t>Eve snack</t>
  </si>
  <si>
    <t>Snack with preethi</t>
  </si>
  <si>
    <t>Lunch + chocolate for preethi</t>
  </si>
  <si>
    <t>From vicky</t>
  </si>
  <si>
    <t>Snacks with preethi and azar</t>
  </si>
  <si>
    <t>apparel</t>
  </si>
  <si>
    <t>Badminton</t>
  </si>
  <si>
    <t>Lemon tea</t>
  </si>
  <si>
    <t>Paani poori</t>
  </si>
  <si>
    <t>Vishnu 100 gowdham 25</t>
  </si>
  <si>
    <t>salary</t>
  </si>
  <si>
    <t>office</t>
  </si>
  <si>
    <t>Zinger box meal</t>
  </si>
  <si>
    <t>To vishnu</t>
  </si>
  <si>
    <t>Banana</t>
  </si>
  <si>
    <t>Sent to barath</t>
  </si>
  <si>
    <t>Brunch</t>
  </si>
  <si>
    <t xml:space="preserve">Cycle gap </t>
  </si>
  <si>
    <t>To vicky</t>
  </si>
  <si>
    <t>Train to vnr</t>
  </si>
  <si>
    <t>Dinner with barath</t>
  </si>
  <si>
    <t>Tablet to gowdham</t>
  </si>
  <si>
    <t>Parotta</t>
  </si>
  <si>
    <t>Brownie</t>
  </si>
  <si>
    <t xml:space="preserve">Games </t>
  </si>
  <si>
    <t xml:space="preserve">Kfc </t>
  </si>
  <si>
    <t>Side dishes</t>
  </si>
  <si>
    <t>Lunch</t>
  </si>
  <si>
    <t>Kfc dinner</t>
  </si>
  <si>
    <t>To egmore</t>
  </si>
  <si>
    <t>To auto anna</t>
  </si>
  <si>
    <t>Bus ticket</t>
  </si>
  <si>
    <t>Random stuff for drinks</t>
  </si>
  <si>
    <t>Train cbe to chn</t>
  </si>
  <si>
    <t>It better be worth it</t>
  </si>
  <si>
    <t>Eggs</t>
  </si>
  <si>
    <t>Apparel</t>
  </si>
  <si>
    <t>Hoodie for gobi</t>
  </si>
  <si>
    <t>Creamstone</t>
  </si>
  <si>
    <t>Tea lights</t>
  </si>
  <si>
    <t>To karthi</t>
  </si>
  <si>
    <t>Pizza</t>
  </si>
  <si>
    <t>From abi</t>
  </si>
  <si>
    <t>Lunch unlimited nv</t>
  </si>
  <si>
    <t>From shakur</t>
  </si>
  <si>
    <t>From barath</t>
  </si>
  <si>
    <t>Dairy milk</t>
  </si>
  <si>
    <t>To gowdham</t>
  </si>
  <si>
    <t>Good soup</t>
  </si>
  <si>
    <t>Bus to Bangalore</t>
  </si>
  <si>
    <t>Earphone</t>
  </si>
  <si>
    <t>To ksr station</t>
  </si>
  <si>
    <t>Sent to preethi</t>
  </si>
  <si>
    <t>Education</t>
  </si>
  <si>
    <t>Arrear and reval fee</t>
  </si>
  <si>
    <t>To lended people</t>
  </si>
  <si>
    <t>Took from sbi</t>
  </si>
  <si>
    <t>Ramen with gobi</t>
  </si>
  <si>
    <t>Salary</t>
  </si>
  <si>
    <t>Shawarma</t>
  </si>
  <si>
    <t>Cab</t>
  </si>
  <si>
    <t>Refund for bus ticket</t>
  </si>
  <si>
    <t>To abijith and to vicky lend money returned</t>
  </si>
  <si>
    <t>To gobi 1st 1/4th</t>
  </si>
  <si>
    <t>Lended money returned to kumara</t>
  </si>
  <si>
    <t>Jan 2nd with shakur and barath</t>
  </si>
  <si>
    <t>Lended money returned to vishnu</t>
  </si>
  <si>
    <t xml:space="preserve">Spiderman </t>
  </si>
  <si>
    <t>Vnr to apk</t>
  </si>
  <si>
    <t>Bingo</t>
  </si>
  <si>
    <t>Dinner with roommate</t>
  </si>
  <si>
    <t>Ketch up</t>
  </si>
  <si>
    <t>From barath and shakur</t>
  </si>
  <si>
    <t>To gobi</t>
  </si>
  <si>
    <t>To chennai</t>
  </si>
  <si>
    <t>To kumara</t>
  </si>
  <si>
    <t>Cakepark</t>
  </si>
  <si>
    <t>Dinner with aravind and buddies</t>
  </si>
  <si>
    <t>Coffee + biscuit</t>
  </si>
  <si>
    <t>Auto to Gobi's place</t>
  </si>
  <si>
    <t>Beer</t>
  </si>
  <si>
    <t>Kfc date with myself</t>
  </si>
  <si>
    <t>Rent</t>
  </si>
  <si>
    <t>Lunch with gowdham</t>
  </si>
  <si>
    <t>From gowdham</t>
  </si>
  <si>
    <t>Gave to gowdham</t>
  </si>
  <si>
    <t>Travel to koyambedu</t>
  </si>
  <si>
    <t>Tamen</t>
  </si>
  <si>
    <t>From Deepak</t>
  </si>
  <si>
    <t>Bean bag</t>
  </si>
  <si>
    <t>Kumara</t>
  </si>
  <si>
    <t>Sent to vicky</t>
  </si>
  <si>
    <t>Pepsi</t>
  </si>
  <si>
    <t>Friday snacks with preethi gang</t>
  </si>
  <si>
    <t>Panipoori</t>
  </si>
  <si>
    <t>Milk with bharath</t>
  </si>
  <si>
    <t>From ganesan</t>
  </si>
  <si>
    <t>Rapido + toll</t>
  </si>
  <si>
    <t>Bommasandra to pg</t>
  </si>
  <si>
    <t>Lunch with not preethi</t>
  </si>
  <si>
    <t>Dinner with aravind</t>
  </si>
  <si>
    <t>Lunch pongal</t>
  </si>
  <si>
    <t>Siva + 100 cash</t>
  </si>
  <si>
    <t>Rapido</t>
  </si>
  <si>
    <t>Dinner with gowdham</t>
  </si>
  <si>
    <t>Zomato</t>
  </si>
  <si>
    <t>Snack</t>
  </si>
  <si>
    <t>Breakfast</t>
  </si>
  <si>
    <t>Bharath birthday</t>
  </si>
  <si>
    <t>From kumara</t>
  </si>
  <si>
    <t>Recharge by gowdham</t>
  </si>
  <si>
    <t>Mirror</t>
  </si>
  <si>
    <t>Egg</t>
  </si>
  <si>
    <t>Lended money</t>
  </si>
  <si>
    <t>To rahul</t>
  </si>
  <si>
    <t>To abijith</t>
  </si>
  <si>
    <t>To siva</t>
  </si>
  <si>
    <t>Lunch with barath</t>
  </si>
  <si>
    <t>Water</t>
  </si>
  <si>
    <t>Taxi</t>
  </si>
  <si>
    <t>Bun</t>
  </si>
  <si>
    <t>Puffs</t>
  </si>
  <si>
    <t>Puffs and coffee</t>
  </si>
  <si>
    <t>Lemon tea with company</t>
  </si>
  <si>
    <t>Corn</t>
  </si>
  <si>
    <t>Books</t>
  </si>
  <si>
    <t>Coconut water with stu</t>
  </si>
  <si>
    <t>Coffee and thattai</t>
  </si>
  <si>
    <t>Horlicks + kolakattai</t>
  </si>
  <si>
    <t>Pg to office</t>
  </si>
  <si>
    <t>To barath</t>
  </si>
  <si>
    <t>Column Labels</t>
  </si>
  <si>
    <t>Grand Total</t>
  </si>
  <si>
    <t>Jan</t>
  </si>
  <si>
    <t>Feb</t>
  </si>
  <si>
    <t>Mar</t>
  </si>
  <si>
    <t>Apr</t>
  </si>
  <si>
    <t>May</t>
  </si>
  <si>
    <t>Jun</t>
  </si>
  <si>
    <t>Jul</t>
  </si>
  <si>
    <t>Aug</t>
  </si>
  <si>
    <t>Sep</t>
  </si>
  <si>
    <t>Oct</t>
  </si>
  <si>
    <t>Nov</t>
  </si>
  <si>
    <t>Dec</t>
  </si>
  <si>
    <t>Row Labels</t>
  </si>
  <si>
    <t>All</t>
  </si>
  <si>
    <t>Count of Income/Expense</t>
  </si>
  <si>
    <t>Total Count of Income/Expense</t>
  </si>
  <si>
    <t>Total Sum of Debit/Credit</t>
  </si>
  <si>
    <t>Sum of Debit/Credit</t>
  </si>
  <si>
    <t>Category wise spending</t>
  </si>
  <si>
    <t>Date / Time (Month)</t>
  </si>
  <si>
    <t>Income Vs Expense month wise spending</t>
  </si>
  <si>
    <t>Total spending of income and expense</t>
  </si>
  <si>
    <t>TOP 5 Subcategory</t>
  </si>
  <si>
    <t>Bottom 5 Subcategory</t>
  </si>
  <si>
    <t xml:space="preserve">maxinum spend </t>
  </si>
  <si>
    <t>minimun spend</t>
  </si>
  <si>
    <t xml:space="preserve">Per month spending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</si>
</sst>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2" tint="-0.499984740745262"/>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4"/>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5">
    <xf numFmtId="0" fontId="0" fillId="0" borderId="0" xfId="0"/>
    <xf numFmtId="0" fontId="0" fillId="2" borderId="0" xfId="0" applyFill="1"/>
    <xf numFmtId="164" fontId="0" fillId="0" borderId="0" xfId="0" applyNumberFormat="1"/>
    <xf numFmtId="0" fontId="0" fillId="0" borderId="0" xfId="0" pivotButton="1"/>
    <xf numFmtId="0" fontId="0" fillId="0" borderId="0" xfId="0" applyAlignment="1">
      <alignment horizontal="left"/>
    </xf>
    <xf numFmtId="0" fontId="0" fillId="3" borderId="0" xfId="0" applyFill="1"/>
    <xf numFmtId="0" fontId="1" fillId="4" borderId="1" xfId="0" applyFont="1" applyFill="1" applyBorder="1"/>
    <xf numFmtId="0" fontId="0" fillId="0" borderId="0" xfId="0" applyNumberFormat="1"/>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1" fillId="4" borderId="2" xfId="0" applyFont="1" applyFill="1" applyBorder="1" applyAlignment="1">
      <alignment horizontal="left"/>
    </xf>
    <xf numFmtId="0" fontId="1" fillId="4" borderId="2" xfId="0" applyNumberFormat="1" applyFont="1" applyFill="1" applyBorder="1"/>
    <xf numFmtId="0" fontId="1" fillId="5" borderId="0" xfId="0" applyFont="1" applyFill="1" applyAlignment="1">
      <alignment horizontal="left"/>
    </xf>
    <xf numFmtId="0" fontId="1" fillId="5" borderId="0" xfId="0" applyFont="1" applyFill="1"/>
    <xf numFmtId="0" fontId="1" fillId="5"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heetMetadata" Target="metadata.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pivotCacheDefinition" Target="pivotCache/pivotCacheDefinition6.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data.xlsx]Pivot table!PivotTable2</c:name>
    <c:fmtId val="6"/>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table'!$B$4:$B$6</c:f>
              <c:strCache>
                <c:ptCount val="1"/>
                <c:pt idx="0">
                  <c:v>CUB - online payment - Count of Income/Expense</c:v>
                </c:pt>
              </c:strCache>
            </c:strRef>
          </c:tx>
          <c:spPr>
            <a:solidFill>
              <a:schemeClr val="accent6"/>
            </a:solidFill>
            <a:ln>
              <a:noFill/>
            </a:ln>
            <a:effectLst/>
          </c:spPr>
          <c:invertIfNegative val="0"/>
          <c:cat>
            <c:strRef>
              <c:f>'Pivot table'!$A$7:$A$19</c:f>
              <c:strCache>
                <c:ptCount val="12"/>
                <c:pt idx="0">
                  <c:v>Sep</c:v>
                </c:pt>
                <c:pt idx="1">
                  <c:v>Aug</c:v>
                </c:pt>
                <c:pt idx="2">
                  <c:v>Jul</c:v>
                </c:pt>
                <c:pt idx="3">
                  <c:v>Oct</c:v>
                </c:pt>
                <c:pt idx="4">
                  <c:v>Mar</c:v>
                </c:pt>
                <c:pt idx="5">
                  <c:v>May</c:v>
                </c:pt>
                <c:pt idx="6">
                  <c:v>Apr</c:v>
                </c:pt>
                <c:pt idx="7">
                  <c:v>Jun</c:v>
                </c:pt>
                <c:pt idx="8">
                  <c:v>Nov</c:v>
                </c:pt>
                <c:pt idx="9">
                  <c:v>Feb</c:v>
                </c:pt>
                <c:pt idx="10">
                  <c:v>Jan</c:v>
                </c:pt>
                <c:pt idx="11">
                  <c:v>Dec</c:v>
                </c:pt>
              </c:strCache>
            </c:strRef>
          </c:cat>
          <c:val>
            <c:numRef>
              <c:f>'Pivot table'!$B$7:$B$19</c:f>
              <c:numCache>
                <c:formatCode>General</c:formatCode>
                <c:ptCount val="12"/>
                <c:pt idx="0">
                  <c:v>7</c:v>
                </c:pt>
                <c:pt idx="1">
                  <c:v>7</c:v>
                </c:pt>
                <c:pt idx="2">
                  <c:v>7</c:v>
                </c:pt>
                <c:pt idx="3">
                  <c:v>8</c:v>
                </c:pt>
                <c:pt idx="4">
                  <c:v>8</c:v>
                </c:pt>
                <c:pt idx="5">
                  <c:v>10</c:v>
                </c:pt>
                <c:pt idx="6">
                  <c:v>10</c:v>
                </c:pt>
                <c:pt idx="7">
                  <c:v>11</c:v>
                </c:pt>
                <c:pt idx="8">
                  <c:v>17</c:v>
                </c:pt>
                <c:pt idx="9">
                  <c:v>27</c:v>
                </c:pt>
                <c:pt idx="10">
                  <c:v>29</c:v>
                </c:pt>
                <c:pt idx="11">
                  <c:v>41</c:v>
                </c:pt>
              </c:numCache>
            </c:numRef>
          </c:val>
          <c:extLst>
            <c:ext xmlns:c16="http://schemas.microsoft.com/office/drawing/2014/chart" uri="{C3380CC4-5D6E-409C-BE32-E72D297353CC}">
              <c16:uniqueId val="{00000000-6C55-450B-B898-5080C74E9D48}"/>
            </c:ext>
          </c:extLst>
        </c:ser>
        <c:ser>
          <c:idx val="1"/>
          <c:order val="1"/>
          <c:tx>
            <c:strRef>
              <c:f>'Pivot table'!$C$4:$C$6</c:f>
              <c:strCache>
                <c:ptCount val="1"/>
                <c:pt idx="0">
                  <c:v>CUB - online payment - Sum of Debit/Credit</c:v>
                </c:pt>
              </c:strCache>
            </c:strRef>
          </c:tx>
          <c:spPr>
            <a:solidFill>
              <a:schemeClr val="accent5"/>
            </a:solidFill>
            <a:ln>
              <a:noFill/>
            </a:ln>
            <a:effectLst/>
          </c:spPr>
          <c:invertIfNegative val="0"/>
          <c:cat>
            <c:strRef>
              <c:f>'Pivot table'!$A$7:$A$19</c:f>
              <c:strCache>
                <c:ptCount val="12"/>
                <c:pt idx="0">
                  <c:v>Sep</c:v>
                </c:pt>
                <c:pt idx="1">
                  <c:v>Aug</c:v>
                </c:pt>
                <c:pt idx="2">
                  <c:v>Jul</c:v>
                </c:pt>
                <c:pt idx="3">
                  <c:v>Oct</c:v>
                </c:pt>
                <c:pt idx="4">
                  <c:v>Mar</c:v>
                </c:pt>
                <c:pt idx="5">
                  <c:v>May</c:v>
                </c:pt>
                <c:pt idx="6">
                  <c:v>Apr</c:v>
                </c:pt>
                <c:pt idx="7">
                  <c:v>Jun</c:v>
                </c:pt>
                <c:pt idx="8">
                  <c:v>Nov</c:v>
                </c:pt>
                <c:pt idx="9">
                  <c:v>Feb</c:v>
                </c:pt>
                <c:pt idx="10">
                  <c:v>Jan</c:v>
                </c:pt>
                <c:pt idx="11">
                  <c:v>Dec</c:v>
                </c:pt>
              </c:strCache>
            </c:strRef>
          </c:cat>
          <c:val>
            <c:numRef>
              <c:f>'Pivot table'!$C$7:$C$19</c:f>
              <c:numCache>
                <c:formatCode>General</c:formatCode>
                <c:ptCount val="12"/>
                <c:pt idx="0">
                  <c:v>6662</c:v>
                </c:pt>
                <c:pt idx="1">
                  <c:v>5711</c:v>
                </c:pt>
                <c:pt idx="2">
                  <c:v>8694</c:v>
                </c:pt>
                <c:pt idx="3">
                  <c:v>13521</c:v>
                </c:pt>
                <c:pt idx="4">
                  <c:v>11145</c:v>
                </c:pt>
                <c:pt idx="5">
                  <c:v>8945.7199999999993</c:v>
                </c:pt>
                <c:pt idx="6">
                  <c:v>20739</c:v>
                </c:pt>
                <c:pt idx="7">
                  <c:v>12651.81</c:v>
                </c:pt>
                <c:pt idx="8">
                  <c:v>7312.9</c:v>
                </c:pt>
                <c:pt idx="9">
                  <c:v>17200.95</c:v>
                </c:pt>
                <c:pt idx="10">
                  <c:v>13244.15</c:v>
                </c:pt>
                <c:pt idx="11">
                  <c:v>24025.75</c:v>
                </c:pt>
              </c:numCache>
            </c:numRef>
          </c:val>
          <c:extLst>
            <c:ext xmlns:c16="http://schemas.microsoft.com/office/drawing/2014/chart" uri="{C3380CC4-5D6E-409C-BE32-E72D297353CC}">
              <c16:uniqueId val="{00000001-6C55-450B-B898-5080C74E9D48}"/>
            </c:ext>
          </c:extLst>
        </c:ser>
        <c:dLbls>
          <c:showLegendKey val="0"/>
          <c:showVal val="0"/>
          <c:showCatName val="0"/>
          <c:showSerName val="0"/>
          <c:showPercent val="0"/>
          <c:showBubbleSize val="0"/>
        </c:dLbls>
        <c:gapWidth val="150"/>
        <c:overlap val="100"/>
        <c:axId val="1657804735"/>
        <c:axId val="1527218335"/>
      </c:barChart>
      <c:catAx>
        <c:axId val="165780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18335"/>
        <c:crosses val="autoZero"/>
        <c:auto val="1"/>
        <c:lblAlgn val="ctr"/>
        <c:lblOffset val="100"/>
        <c:noMultiLvlLbl val="0"/>
      </c:catAx>
      <c:valAx>
        <c:axId val="152721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0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data.xlsx]Pivot table!PivotTable2</c:name>
    <c:fmtId val="1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table'!$B$4:$B$6</c:f>
              <c:strCache>
                <c:ptCount val="1"/>
                <c:pt idx="0">
                  <c:v>CUB - online payment - Count of Income/Expense</c:v>
                </c:pt>
              </c:strCache>
            </c:strRef>
          </c:tx>
          <c:spPr>
            <a:ln w="28575" cap="rnd">
              <a:solidFill>
                <a:schemeClr val="accent6"/>
              </a:solidFill>
              <a:round/>
            </a:ln>
            <a:effectLst/>
          </c:spPr>
          <c:marker>
            <c:symbol val="none"/>
          </c:marker>
          <c:cat>
            <c:strRef>
              <c:f>'Pivot table'!$A$7:$A$19</c:f>
              <c:strCache>
                <c:ptCount val="12"/>
                <c:pt idx="0">
                  <c:v>Sep</c:v>
                </c:pt>
                <c:pt idx="1">
                  <c:v>Aug</c:v>
                </c:pt>
                <c:pt idx="2">
                  <c:v>Jul</c:v>
                </c:pt>
                <c:pt idx="3">
                  <c:v>Oct</c:v>
                </c:pt>
                <c:pt idx="4">
                  <c:v>Mar</c:v>
                </c:pt>
                <c:pt idx="5">
                  <c:v>May</c:v>
                </c:pt>
                <c:pt idx="6">
                  <c:v>Apr</c:v>
                </c:pt>
                <c:pt idx="7">
                  <c:v>Jun</c:v>
                </c:pt>
                <c:pt idx="8">
                  <c:v>Nov</c:v>
                </c:pt>
                <c:pt idx="9">
                  <c:v>Feb</c:v>
                </c:pt>
                <c:pt idx="10">
                  <c:v>Jan</c:v>
                </c:pt>
                <c:pt idx="11">
                  <c:v>Dec</c:v>
                </c:pt>
              </c:strCache>
            </c:strRef>
          </c:cat>
          <c:val>
            <c:numRef>
              <c:f>'Pivot table'!$B$7:$B$19</c:f>
              <c:numCache>
                <c:formatCode>General</c:formatCode>
                <c:ptCount val="12"/>
                <c:pt idx="0">
                  <c:v>7</c:v>
                </c:pt>
                <c:pt idx="1">
                  <c:v>7</c:v>
                </c:pt>
                <c:pt idx="2">
                  <c:v>7</c:v>
                </c:pt>
                <c:pt idx="3">
                  <c:v>8</c:v>
                </c:pt>
                <c:pt idx="4">
                  <c:v>8</c:v>
                </c:pt>
                <c:pt idx="5">
                  <c:v>10</c:v>
                </c:pt>
                <c:pt idx="6">
                  <c:v>10</c:v>
                </c:pt>
                <c:pt idx="7">
                  <c:v>11</c:v>
                </c:pt>
                <c:pt idx="8">
                  <c:v>17</c:v>
                </c:pt>
                <c:pt idx="9">
                  <c:v>27</c:v>
                </c:pt>
                <c:pt idx="10">
                  <c:v>29</c:v>
                </c:pt>
                <c:pt idx="11">
                  <c:v>41</c:v>
                </c:pt>
              </c:numCache>
            </c:numRef>
          </c:val>
          <c:smooth val="0"/>
          <c:extLst>
            <c:ext xmlns:c16="http://schemas.microsoft.com/office/drawing/2014/chart" uri="{C3380CC4-5D6E-409C-BE32-E72D297353CC}">
              <c16:uniqueId val="{00000000-6175-4C57-B59B-3C8EAE079D05}"/>
            </c:ext>
          </c:extLst>
        </c:ser>
        <c:ser>
          <c:idx val="1"/>
          <c:order val="1"/>
          <c:tx>
            <c:strRef>
              <c:f>'Pivot table'!$C$4:$C$6</c:f>
              <c:strCache>
                <c:ptCount val="1"/>
                <c:pt idx="0">
                  <c:v>CUB - online payment - Sum of Debit/Credit</c:v>
                </c:pt>
              </c:strCache>
            </c:strRef>
          </c:tx>
          <c:spPr>
            <a:ln w="28575" cap="rnd">
              <a:solidFill>
                <a:schemeClr val="accent5"/>
              </a:solidFill>
              <a:round/>
            </a:ln>
            <a:effectLst/>
          </c:spPr>
          <c:marker>
            <c:symbol val="none"/>
          </c:marker>
          <c:trendline>
            <c:spPr>
              <a:ln w="19050" cap="rnd">
                <a:solidFill>
                  <a:schemeClr val="accent5"/>
                </a:solidFill>
                <a:prstDash val="sysDot"/>
              </a:ln>
              <a:effectLst/>
            </c:spPr>
            <c:trendlineType val="linear"/>
            <c:dispRSqr val="0"/>
            <c:dispEq val="0"/>
          </c:trendline>
          <c:cat>
            <c:strRef>
              <c:f>'Pivot table'!$A$7:$A$19</c:f>
              <c:strCache>
                <c:ptCount val="12"/>
                <c:pt idx="0">
                  <c:v>Sep</c:v>
                </c:pt>
                <c:pt idx="1">
                  <c:v>Aug</c:v>
                </c:pt>
                <c:pt idx="2">
                  <c:v>Jul</c:v>
                </c:pt>
                <c:pt idx="3">
                  <c:v>Oct</c:v>
                </c:pt>
                <c:pt idx="4">
                  <c:v>Mar</c:v>
                </c:pt>
                <c:pt idx="5">
                  <c:v>May</c:v>
                </c:pt>
                <c:pt idx="6">
                  <c:v>Apr</c:v>
                </c:pt>
                <c:pt idx="7">
                  <c:v>Jun</c:v>
                </c:pt>
                <c:pt idx="8">
                  <c:v>Nov</c:v>
                </c:pt>
                <c:pt idx="9">
                  <c:v>Feb</c:v>
                </c:pt>
                <c:pt idx="10">
                  <c:v>Jan</c:v>
                </c:pt>
                <c:pt idx="11">
                  <c:v>Dec</c:v>
                </c:pt>
              </c:strCache>
            </c:strRef>
          </c:cat>
          <c:val>
            <c:numRef>
              <c:f>'Pivot table'!$C$7:$C$19</c:f>
              <c:numCache>
                <c:formatCode>General</c:formatCode>
                <c:ptCount val="12"/>
                <c:pt idx="0">
                  <c:v>6662</c:v>
                </c:pt>
                <c:pt idx="1">
                  <c:v>5711</c:v>
                </c:pt>
                <c:pt idx="2">
                  <c:v>8694</c:v>
                </c:pt>
                <c:pt idx="3">
                  <c:v>13521</c:v>
                </c:pt>
                <c:pt idx="4">
                  <c:v>11145</c:v>
                </c:pt>
                <c:pt idx="5">
                  <c:v>8945.7199999999993</c:v>
                </c:pt>
                <c:pt idx="6">
                  <c:v>20739</c:v>
                </c:pt>
                <c:pt idx="7">
                  <c:v>12651.81</c:v>
                </c:pt>
                <c:pt idx="8">
                  <c:v>7312.9</c:v>
                </c:pt>
                <c:pt idx="9">
                  <c:v>17200.95</c:v>
                </c:pt>
                <c:pt idx="10">
                  <c:v>13244.15</c:v>
                </c:pt>
                <c:pt idx="11">
                  <c:v>24025.75</c:v>
                </c:pt>
              </c:numCache>
            </c:numRef>
          </c:val>
          <c:smooth val="0"/>
          <c:extLst>
            <c:ext xmlns:c16="http://schemas.microsoft.com/office/drawing/2014/chart" uri="{C3380CC4-5D6E-409C-BE32-E72D297353CC}">
              <c16:uniqueId val="{00000001-6175-4C57-B59B-3C8EAE079D05}"/>
            </c:ext>
          </c:extLst>
        </c:ser>
        <c:dLbls>
          <c:showLegendKey val="0"/>
          <c:showVal val="0"/>
          <c:showCatName val="0"/>
          <c:showSerName val="0"/>
          <c:showPercent val="0"/>
          <c:showBubbleSize val="0"/>
        </c:dLbls>
        <c:smooth val="0"/>
        <c:axId val="1986701759"/>
        <c:axId val="1986693599"/>
      </c:lineChart>
      <c:catAx>
        <c:axId val="198670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693599"/>
        <c:crosses val="autoZero"/>
        <c:auto val="1"/>
        <c:lblAlgn val="ctr"/>
        <c:lblOffset val="100"/>
        <c:noMultiLvlLbl val="0"/>
      </c:catAx>
      <c:valAx>
        <c:axId val="198669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70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data.xlsx]Pivot table!PivotTable2</c:name>
    <c:fmtId val="14"/>
  </c:pivotSource>
  <c:chart>
    <c:autoTitleDeleted val="1"/>
    <c:pivotFmts>
      <c:pivotFmt>
        <c:idx val="0"/>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marker>
          <c:symbol val="none"/>
        </c:marker>
        <c:dLbl>
          <c:idx val="0"/>
          <c:delete val="1"/>
          <c:extLst>
            <c:ext xmlns:c15="http://schemas.microsoft.com/office/drawing/2012/chart" uri="{CE6537A1-D6FC-4f65-9D91-7224C49458BB}"/>
          </c:extLst>
        </c:dLbl>
      </c:pivotFmt>
      <c:pivotFmt>
        <c:idx val="29"/>
        <c:spPr>
          <a:solidFill>
            <a:schemeClr val="accent4">
              <a:lumMod val="80000"/>
            </a:schemeClr>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0"/>
        <c:spPr>
          <a:solidFill>
            <a:schemeClr val="accent2">
              <a:lumMod val="80000"/>
            </a:schemeClr>
          </a:solidFill>
          <a:ln w="19050">
            <a:solidFill>
              <a:schemeClr val="lt1"/>
            </a:solidFill>
          </a:ln>
          <a:effectLst/>
        </c:spPr>
      </c:pivotFmt>
      <c:pivotFmt>
        <c:idx val="31"/>
        <c:spPr>
          <a:solidFill>
            <a:schemeClr val="accent6">
              <a:lumMod val="60000"/>
            </a:schemeClr>
          </a:solidFill>
          <a:ln w="19050">
            <a:solidFill>
              <a:schemeClr val="lt1"/>
            </a:solidFill>
          </a:ln>
          <a:effectLst/>
        </c:spPr>
      </c:pivotFmt>
      <c:pivotFmt>
        <c:idx val="32"/>
        <c:spPr>
          <a:solidFill>
            <a:schemeClr val="accent2">
              <a:lumMod val="60000"/>
            </a:schemeClr>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4">
              <a:lumMod val="80000"/>
              <a:lumOff val="20000"/>
            </a:schemeClr>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4">
              <a:lumMod val="60000"/>
            </a:schemeClr>
          </a:solidFill>
          <a:ln w="19050">
            <a:solidFill>
              <a:schemeClr val="lt1"/>
            </a:solidFill>
          </a:ln>
          <a:effectLst/>
        </c:spPr>
      </c:pivotFmt>
      <c:pivotFmt>
        <c:idx val="37"/>
        <c:spPr>
          <a:solidFill>
            <a:schemeClr val="accent4"/>
          </a:solidFill>
          <a:ln w="19050">
            <a:solidFill>
              <a:schemeClr val="lt1"/>
            </a:solidFill>
          </a:ln>
          <a:effectLst/>
        </c:spPr>
      </c:pivotFmt>
      <c:pivotFmt>
        <c:idx val="38"/>
        <c:spPr>
          <a:solidFill>
            <a:schemeClr val="accent2">
              <a:lumMod val="80000"/>
              <a:lumOff val="20000"/>
            </a:schemeClr>
          </a:solidFill>
          <a:ln w="19050">
            <a:solidFill>
              <a:schemeClr val="lt1"/>
            </a:solidFill>
          </a:ln>
          <a:effectLst/>
        </c:spPr>
      </c:pivotFmt>
      <c:pivotFmt>
        <c:idx val="39"/>
        <c:spPr>
          <a:solidFill>
            <a:schemeClr val="accent6">
              <a:lumMod val="80000"/>
              <a:lumOff val="20000"/>
            </a:schemeClr>
          </a:solidFill>
          <a:ln w="19050">
            <a:solidFill>
              <a:schemeClr val="lt1"/>
            </a:solidFill>
          </a:ln>
          <a:effectLst/>
        </c:spPr>
      </c:pivotFmt>
      <c:pivotFmt>
        <c:idx val="40"/>
        <c:spPr>
          <a:solidFill>
            <a:schemeClr val="accent6">
              <a:lumMod val="80000"/>
            </a:schemeClr>
          </a:solidFill>
          <a:ln w="19050">
            <a:solidFill>
              <a:schemeClr val="lt1"/>
            </a:solidFill>
          </a:ln>
          <a:effectLst/>
        </c:spPr>
      </c:pivotFmt>
      <c:pivotFmt>
        <c:idx val="41"/>
        <c:marker>
          <c:symbol val="none"/>
        </c:marker>
        <c:dLbl>
          <c:idx val="0"/>
          <c:delete val="1"/>
          <c:extLst>
            <c:ext xmlns:c15="http://schemas.microsoft.com/office/drawing/2012/chart" uri="{CE6537A1-D6FC-4f65-9D91-7224C49458BB}"/>
          </c:extLst>
        </c:dLbl>
      </c:pivotFmt>
      <c:pivotFmt>
        <c:idx val="42"/>
        <c:spPr>
          <a:solidFill>
            <a:schemeClr val="accent4">
              <a:lumMod val="80000"/>
            </a:schemeClr>
          </a:solidFill>
          <a:ln w="19050">
            <a:solidFill>
              <a:schemeClr val="lt1"/>
            </a:solidFill>
          </a:ln>
          <a:effectLst/>
        </c:spPr>
      </c:pivotFmt>
      <c:pivotFmt>
        <c:idx val="43"/>
        <c:spPr>
          <a:solidFill>
            <a:schemeClr val="accent2">
              <a:lumMod val="80000"/>
            </a:schemeClr>
          </a:solidFill>
          <a:ln w="19050">
            <a:solidFill>
              <a:schemeClr val="lt1"/>
            </a:solidFill>
          </a:ln>
          <a:effectLst/>
        </c:spPr>
      </c:pivotFmt>
      <c:pivotFmt>
        <c:idx val="44"/>
        <c:spPr>
          <a:solidFill>
            <a:schemeClr val="accent6">
              <a:lumMod val="60000"/>
            </a:schemeClr>
          </a:solidFill>
          <a:ln w="19050">
            <a:solidFill>
              <a:schemeClr val="lt1"/>
            </a:solidFill>
          </a:ln>
          <a:effectLst/>
        </c:spPr>
      </c:pivotFmt>
      <c:pivotFmt>
        <c:idx val="45"/>
        <c:spPr>
          <a:solidFill>
            <a:schemeClr val="accent2">
              <a:lumMod val="60000"/>
            </a:schemeClr>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4">
              <a:lumMod val="80000"/>
              <a:lumOff val="20000"/>
            </a:schemeClr>
          </a:solidFill>
          <a:ln w="19050">
            <a:solidFill>
              <a:schemeClr val="lt1"/>
            </a:solidFill>
          </a:ln>
          <a:effectLst/>
        </c:spPr>
      </c:pivotFmt>
      <c:pivotFmt>
        <c:idx val="48"/>
        <c:spPr>
          <a:solidFill>
            <a:schemeClr val="accent2"/>
          </a:solidFill>
          <a:ln w="19050">
            <a:solidFill>
              <a:schemeClr val="lt1"/>
            </a:solidFill>
          </a:ln>
          <a:effectLst/>
        </c:spPr>
      </c:pivotFmt>
      <c:pivotFmt>
        <c:idx val="49"/>
        <c:spPr>
          <a:solidFill>
            <a:schemeClr val="accent4">
              <a:lumMod val="60000"/>
            </a:schemeClr>
          </a:solidFill>
          <a:ln w="19050">
            <a:solidFill>
              <a:schemeClr val="lt1"/>
            </a:solidFill>
          </a:ln>
          <a:effectLst/>
        </c:spPr>
      </c:pivotFmt>
      <c:pivotFmt>
        <c:idx val="50"/>
        <c:spPr>
          <a:solidFill>
            <a:schemeClr val="accent4"/>
          </a:solidFill>
          <a:ln w="19050">
            <a:solidFill>
              <a:schemeClr val="lt1"/>
            </a:solidFill>
          </a:ln>
          <a:effectLst/>
        </c:spPr>
      </c:pivotFmt>
      <c:pivotFmt>
        <c:idx val="51"/>
        <c:spPr>
          <a:solidFill>
            <a:schemeClr val="accent2">
              <a:lumMod val="80000"/>
              <a:lumOff val="20000"/>
            </a:schemeClr>
          </a:solidFill>
          <a:ln w="19050">
            <a:solidFill>
              <a:schemeClr val="lt1"/>
            </a:solidFill>
          </a:ln>
          <a:effectLst/>
        </c:spPr>
      </c:pivotFmt>
      <c:pivotFmt>
        <c:idx val="52"/>
        <c:spPr>
          <a:solidFill>
            <a:schemeClr val="accent6">
              <a:lumMod val="80000"/>
              <a:lumOff val="20000"/>
            </a:schemeClr>
          </a:solidFill>
          <a:ln w="19050">
            <a:solidFill>
              <a:schemeClr val="lt1"/>
            </a:solidFill>
          </a:ln>
          <a:effectLst/>
        </c:spPr>
      </c:pivotFmt>
      <c:pivotFmt>
        <c:idx val="53"/>
        <c:spPr>
          <a:solidFill>
            <a:schemeClr val="accent6">
              <a:lumMod val="80000"/>
            </a:schemeClr>
          </a:solidFill>
          <a:ln w="19050">
            <a:solidFill>
              <a:schemeClr val="lt1"/>
            </a:solidFill>
          </a:ln>
          <a:effectLst/>
        </c:spPr>
      </c:pivotFmt>
    </c:pivotFmts>
    <c:plotArea>
      <c:layout/>
      <c:pieChart>
        <c:varyColors val="1"/>
        <c:ser>
          <c:idx val="0"/>
          <c:order val="0"/>
          <c:tx>
            <c:strRef>
              <c:f>'Pivot table'!$B$4:$B$6</c:f>
              <c:strCache>
                <c:ptCount val="1"/>
                <c:pt idx="0">
                  <c:v>CUB - online payment - Count of Income/Expense</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D489-4348-89A7-9811A793C2A2}"/>
              </c:ext>
            </c:extLst>
          </c:dPt>
          <c:dPt>
            <c:idx val="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3-D489-4348-89A7-9811A793C2A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D489-4348-89A7-9811A793C2A2}"/>
              </c:ext>
            </c:extLst>
          </c:dPt>
          <c:dPt>
            <c:idx val="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7-D489-4348-89A7-9811A793C2A2}"/>
              </c:ext>
            </c:extLst>
          </c:dPt>
          <c:dPt>
            <c:idx val="4"/>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9-D489-4348-89A7-9811A793C2A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489-4348-89A7-9811A793C2A2}"/>
              </c:ext>
            </c:extLst>
          </c:dPt>
          <c:dPt>
            <c:idx val="6"/>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D-D489-4348-89A7-9811A793C2A2}"/>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D489-4348-89A7-9811A793C2A2}"/>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D489-4348-89A7-9811A793C2A2}"/>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D489-4348-89A7-9811A793C2A2}"/>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5-D489-4348-89A7-9811A793C2A2}"/>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7-D489-4348-89A7-9811A793C2A2}"/>
              </c:ext>
            </c:extLst>
          </c:dPt>
          <c:dLbls>
            <c:dLbl>
              <c:idx val="1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15-D489-4348-89A7-9811A793C2A2}"/>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table'!$A$7:$A$19</c:f>
              <c:strCache>
                <c:ptCount val="12"/>
                <c:pt idx="0">
                  <c:v>Sep</c:v>
                </c:pt>
                <c:pt idx="1">
                  <c:v>Aug</c:v>
                </c:pt>
                <c:pt idx="2">
                  <c:v>Jul</c:v>
                </c:pt>
                <c:pt idx="3">
                  <c:v>Oct</c:v>
                </c:pt>
                <c:pt idx="4">
                  <c:v>Mar</c:v>
                </c:pt>
                <c:pt idx="5">
                  <c:v>May</c:v>
                </c:pt>
                <c:pt idx="6">
                  <c:v>Apr</c:v>
                </c:pt>
                <c:pt idx="7">
                  <c:v>Jun</c:v>
                </c:pt>
                <c:pt idx="8">
                  <c:v>Nov</c:v>
                </c:pt>
                <c:pt idx="9">
                  <c:v>Feb</c:v>
                </c:pt>
                <c:pt idx="10">
                  <c:v>Jan</c:v>
                </c:pt>
                <c:pt idx="11">
                  <c:v>Dec</c:v>
                </c:pt>
              </c:strCache>
            </c:strRef>
          </c:cat>
          <c:val>
            <c:numRef>
              <c:f>'Pivot table'!$B$7:$B$19</c:f>
              <c:numCache>
                <c:formatCode>General</c:formatCode>
                <c:ptCount val="12"/>
                <c:pt idx="0">
                  <c:v>7</c:v>
                </c:pt>
                <c:pt idx="1">
                  <c:v>7</c:v>
                </c:pt>
                <c:pt idx="2">
                  <c:v>7</c:v>
                </c:pt>
                <c:pt idx="3">
                  <c:v>8</c:v>
                </c:pt>
                <c:pt idx="4">
                  <c:v>8</c:v>
                </c:pt>
                <c:pt idx="5">
                  <c:v>10</c:v>
                </c:pt>
                <c:pt idx="6">
                  <c:v>10</c:v>
                </c:pt>
                <c:pt idx="7">
                  <c:v>11</c:v>
                </c:pt>
                <c:pt idx="8">
                  <c:v>17</c:v>
                </c:pt>
                <c:pt idx="9">
                  <c:v>27</c:v>
                </c:pt>
                <c:pt idx="10">
                  <c:v>29</c:v>
                </c:pt>
                <c:pt idx="11">
                  <c:v>41</c:v>
                </c:pt>
              </c:numCache>
            </c:numRef>
          </c:val>
          <c:extLst>
            <c:ext xmlns:c16="http://schemas.microsoft.com/office/drawing/2014/chart" uri="{C3380CC4-5D6E-409C-BE32-E72D297353CC}">
              <c16:uniqueId val="{00000018-D489-4348-89A7-9811A793C2A2}"/>
            </c:ext>
          </c:extLst>
        </c:ser>
        <c:ser>
          <c:idx val="1"/>
          <c:order val="1"/>
          <c:tx>
            <c:strRef>
              <c:f>'Pivot table'!$C$4:$C$6</c:f>
              <c:strCache>
                <c:ptCount val="1"/>
                <c:pt idx="0">
                  <c:v>CUB - online payment - Sum of Debit/Credit</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A-D489-4348-89A7-9811A793C2A2}"/>
              </c:ext>
            </c:extLst>
          </c:dPt>
          <c:dPt>
            <c:idx val="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C-D489-4348-89A7-9811A793C2A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1E-D489-4348-89A7-9811A793C2A2}"/>
              </c:ext>
            </c:extLst>
          </c:dPt>
          <c:dPt>
            <c:idx val="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20-D489-4348-89A7-9811A793C2A2}"/>
              </c:ext>
            </c:extLst>
          </c:dPt>
          <c:dPt>
            <c:idx val="4"/>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2-D489-4348-89A7-9811A793C2A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4-D489-4348-89A7-9811A793C2A2}"/>
              </c:ext>
            </c:extLst>
          </c:dPt>
          <c:dPt>
            <c:idx val="6"/>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6-D489-4348-89A7-9811A793C2A2}"/>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28-D489-4348-89A7-9811A793C2A2}"/>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A-D489-4348-89A7-9811A793C2A2}"/>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C-D489-4348-89A7-9811A793C2A2}"/>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E-D489-4348-89A7-9811A793C2A2}"/>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30-D489-4348-89A7-9811A793C2A2}"/>
              </c:ext>
            </c:extLst>
          </c:dPt>
          <c:cat>
            <c:strRef>
              <c:f>'Pivot table'!$A$7:$A$19</c:f>
              <c:strCache>
                <c:ptCount val="12"/>
                <c:pt idx="0">
                  <c:v>Sep</c:v>
                </c:pt>
                <c:pt idx="1">
                  <c:v>Aug</c:v>
                </c:pt>
                <c:pt idx="2">
                  <c:v>Jul</c:v>
                </c:pt>
                <c:pt idx="3">
                  <c:v>Oct</c:v>
                </c:pt>
                <c:pt idx="4">
                  <c:v>Mar</c:v>
                </c:pt>
                <c:pt idx="5">
                  <c:v>May</c:v>
                </c:pt>
                <c:pt idx="6">
                  <c:v>Apr</c:v>
                </c:pt>
                <c:pt idx="7">
                  <c:v>Jun</c:v>
                </c:pt>
                <c:pt idx="8">
                  <c:v>Nov</c:v>
                </c:pt>
                <c:pt idx="9">
                  <c:v>Feb</c:v>
                </c:pt>
                <c:pt idx="10">
                  <c:v>Jan</c:v>
                </c:pt>
                <c:pt idx="11">
                  <c:v>Dec</c:v>
                </c:pt>
              </c:strCache>
            </c:strRef>
          </c:cat>
          <c:val>
            <c:numRef>
              <c:f>'Pivot table'!$C$7:$C$19</c:f>
              <c:numCache>
                <c:formatCode>General</c:formatCode>
                <c:ptCount val="12"/>
                <c:pt idx="0">
                  <c:v>6662</c:v>
                </c:pt>
                <c:pt idx="1">
                  <c:v>5711</c:v>
                </c:pt>
                <c:pt idx="2">
                  <c:v>8694</c:v>
                </c:pt>
                <c:pt idx="3">
                  <c:v>13521</c:v>
                </c:pt>
                <c:pt idx="4">
                  <c:v>11145</c:v>
                </c:pt>
                <c:pt idx="5">
                  <c:v>8945.7199999999993</c:v>
                </c:pt>
                <c:pt idx="6">
                  <c:v>20739</c:v>
                </c:pt>
                <c:pt idx="7">
                  <c:v>12651.81</c:v>
                </c:pt>
                <c:pt idx="8">
                  <c:v>7312.9</c:v>
                </c:pt>
                <c:pt idx="9">
                  <c:v>17200.95</c:v>
                </c:pt>
                <c:pt idx="10">
                  <c:v>13244.15</c:v>
                </c:pt>
                <c:pt idx="11">
                  <c:v>24025.75</c:v>
                </c:pt>
              </c:numCache>
            </c:numRef>
          </c:val>
          <c:extLst>
            <c:ext xmlns:c16="http://schemas.microsoft.com/office/drawing/2014/chart" uri="{C3380CC4-5D6E-409C-BE32-E72D297353CC}">
              <c16:uniqueId val="{00000031-D489-4348-89A7-9811A793C2A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data.xlsx]Pivot table!PivotTable2</c:name>
    <c:fmtId val="18"/>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table'!$B$4:$B$6</c:f>
              <c:strCache>
                <c:ptCount val="1"/>
                <c:pt idx="0">
                  <c:v>CUB - online payment - Count of Income/Expense</c:v>
                </c:pt>
              </c:strCache>
            </c:strRef>
          </c:tx>
          <c:spPr>
            <a:solidFill>
              <a:schemeClr val="accent6"/>
            </a:solidFill>
            <a:ln>
              <a:noFill/>
            </a:ln>
            <a:effectLst/>
          </c:spPr>
          <c:cat>
            <c:strRef>
              <c:f>'Pivot table'!$A$7:$A$19</c:f>
              <c:strCache>
                <c:ptCount val="12"/>
                <c:pt idx="0">
                  <c:v>Sep</c:v>
                </c:pt>
                <c:pt idx="1">
                  <c:v>Aug</c:v>
                </c:pt>
                <c:pt idx="2">
                  <c:v>Jul</c:v>
                </c:pt>
                <c:pt idx="3">
                  <c:v>Oct</c:v>
                </c:pt>
                <c:pt idx="4">
                  <c:v>Mar</c:v>
                </c:pt>
                <c:pt idx="5">
                  <c:v>May</c:v>
                </c:pt>
                <c:pt idx="6">
                  <c:v>Apr</c:v>
                </c:pt>
                <c:pt idx="7">
                  <c:v>Jun</c:v>
                </c:pt>
                <c:pt idx="8">
                  <c:v>Nov</c:v>
                </c:pt>
                <c:pt idx="9">
                  <c:v>Feb</c:v>
                </c:pt>
                <c:pt idx="10">
                  <c:v>Jan</c:v>
                </c:pt>
                <c:pt idx="11">
                  <c:v>Dec</c:v>
                </c:pt>
              </c:strCache>
            </c:strRef>
          </c:cat>
          <c:val>
            <c:numRef>
              <c:f>'Pivot table'!$B$7:$B$19</c:f>
              <c:numCache>
                <c:formatCode>General</c:formatCode>
                <c:ptCount val="12"/>
                <c:pt idx="0">
                  <c:v>7</c:v>
                </c:pt>
                <c:pt idx="1">
                  <c:v>7</c:v>
                </c:pt>
                <c:pt idx="2">
                  <c:v>7</c:v>
                </c:pt>
                <c:pt idx="3">
                  <c:v>8</c:v>
                </c:pt>
                <c:pt idx="4">
                  <c:v>8</c:v>
                </c:pt>
                <c:pt idx="5">
                  <c:v>10</c:v>
                </c:pt>
                <c:pt idx="6">
                  <c:v>10</c:v>
                </c:pt>
                <c:pt idx="7">
                  <c:v>11</c:v>
                </c:pt>
                <c:pt idx="8">
                  <c:v>17</c:v>
                </c:pt>
                <c:pt idx="9">
                  <c:v>27</c:v>
                </c:pt>
                <c:pt idx="10">
                  <c:v>29</c:v>
                </c:pt>
                <c:pt idx="11">
                  <c:v>41</c:v>
                </c:pt>
              </c:numCache>
            </c:numRef>
          </c:val>
          <c:extLst>
            <c:ext xmlns:c16="http://schemas.microsoft.com/office/drawing/2014/chart" uri="{C3380CC4-5D6E-409C-BE32-E72D297353CC}">
              <c16:uniqueId val="{00000000-6BBD-4DDB-96AC-56487B36B154}"/>
            </c:ext>
          </c:extLst>
        </c:ser>
        <c:ser>
          <c:idx val="1"/>
          <c:order val="1"/>
          <c:tx>
            <c:strRef>
              <c:f>'Pivot table'!$C$4:$C$6</c:f>
              <c:strCache>
                <c:ptCount val="1"/>
                <c:pt idx="0">
                  <c:v>CUB - online payment - Sum of Debit/Credit</c:v>
                </c:pt>
              </c:strCache>
            </c:strRef>
          </c:tx>
          <c:spPr>
            <a:solidFill>
              <a:schemeClr val="accent5"/>
            </a:solidFill>
            <a:ln>
              <a:noFill/>
            </a:ln>
            <a:effectLst/>
          </c:spPr>
          <c:cat>
            <c:strRef>
              <c:f>'Pivot table'!$A$7:$A$19</c:f>
              <c:strCache>
                <c:ptCount val="12"/>
                <c:pt idx="0">
                  <c:v>Sep</c:v>
                </c:pt>
                <c:pt idx="1">
                  <c:v>Aug</c:v>
                </c:pt>
                <c:pt idx="2">
                  <c:v>Jul</c:v>
                </c:pt>
                <c:pt idx="3">
                  <c:v>Oct</c:v>
                </c:pt>
                <c:pt idx="4">
                  <c:v>Mar</c:v>
                </c:pt>
                <c:pt idx="5">
                  <c:v>May</c:v>
                </c:pt>
                <c:pt idx="6">
                  <c:v>Apr</c:v>
                </c:pt>
                <c:pt idx="7">
                  <c:v>Jun</c:v>
                </c:pt>
                <c:pt idx="8">
                  <c:v>Nov</c:v>
                </c:pt>
                <c:pt idx="9">
                  <c:v>Feb</c:v>
                </c:pt>
                <c:pt idx="10">
                  <c:v>Jan</c:v>
                </c:pt>
                <c:pt idx="11">
                  <c:v>Dec</c:v>
                </c:pt>
              </c:strCache>
            </c:strRef>
          </c:cat>
          <c:val>
            <c:numRef>
              <c:f>'Pivot table'!$C$7:$C$19</c:f>
              <c:numCache>
                <c:formatCode>General</c:formatCode>
                <c:ptCount val="12"/>
                <c:pt idx="0">
                  <c:v>6662</c:v>
                </c:pt>
                <c:pt idx="1">
                  <c:v>5711</c:v>
                </c:pt>
                <c:pt idx="2">
                  <c:v>8694</c:v>
                </c:pt>
                <c:pt idx="3">
                  <c:v>13521</c:v>
                </c:pt>
                <c:pt idx="4">
                  <c:v>11145</c:v>
                </c:pt>
                <c:pt idx="5">
                  <c:v>8945.7199999999993</c:v>
                </c:pt>
                <c:pt idx="6">
                  <c:v>20739</c:v>
                </c:pt>
                <c:pt idx="7">
                  <c:v>12651.81</c:v>
                </c:pt>
                <c:pt idx="8">
                  <c:v>7312.9</c:v>
                </c:pt>
                <c:pt idx="9">
                  <c:v>17200.95</c:v>
                </c:pt>
                <c:pt idx="10">
                  <c:v>13244.15</c:v>
                </c:pt>
                <c:pt idx="11">
                  <c:v>24025.75</c:v>
                </c:pt>
              </c:numCache>
            </c:numRef>
          </c:val>
          <c:extLst>
            <c:ext xmlns:c16="http://schemas.microsoft.com/office/drawing/2014/chart" uri="{C3380CC4-5D6E-409C-BE32-E72D297353CC}">
              <c16:uniqueId val="{00000001-6BBD-4DDB-96AC-56487B36B154}"/>
            </c:ext>
          </c:extLst>
        </c:ser>
        <c:dLbls>
          <c:showLegendKey val="0"/>
          <c:showVal val="0"/>
          <c:showCatName val="0"/>
          <c:showSerName val="0"/>
          <c:showPercent val="0"/>
          <c:showBubbleSize val="0"/>
        </c:dLbls>
        <c:axId val="1927998495"/>
        <c:axId val="1928003295"/>
      </c:areaChart>
      <c:catAx>
        <c:axId val="1927998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003295"/>
        <c:crosses val="autoZero"/>
        <c:auto val="1"/>
        <c:lblAlgn val="ctr"/>
        <c:lblOffset val="100"/>
        <c:noMultiLvlLbl val="0"/>
      </c:catAx>
      <c:valAx>
        <c:axId val="192800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99849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data.xlsx]Pivot table!PivotTable2</c:name>
    <c:fmtId val="5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table'!$B$4:$B$6</c:f>
              <c:strCache>
                <c:ptCount val="1"/>
                <c:pt idx="0">
                  <c:v>CUB - online payment - Count of Income/Expense</c:v>
                </c:pt>
              </c:strCache>
            </c:strRef>
          </c:tx>
          <c:spPr>
            <a:solidFill>
              <a:schemeClr val="accent1"/>
            </a:solidFill>
            <a:ln>
              <a:noFill/>
            </a:ln>
            <a:effectLst/>
          </c:spPr>
          <c:invertIfNegative val="0"/>
          <c:cat>
            <c:strRef>
              <c:f>'Pivot table'!$A$7:$A$19</c:f>
              <c:strCache>
                <c:ptCount val="12"/>
                <c:pt idx="0">
                  <c:v>Sep</c:v>
                </c:pt>
                <c:pt idx="1">
                  <c:v>Aug</c:v>
                </c:pt>
                <c:pt idx="2">
                  <c:v>Jul</c:v>
                </c:pt>
                <c:pt idx="3">
                  <c:v>Oct</c:v>
                </c:pt>
                <c:pt idx="4">
                  <c:v>Mar</c:v>
                </c:pt>
                <c:pt idx="5">
                  <c:v>May</c:v>
                </c:pt>
                <c:pt idx="6">
                  <c:v>Apr</c:v>
                </c:pt>
                <c:pt idx="7">
                  <c:v>Jun</c:v>
                </c:pt>
                <c:pt idx="8">
                  <c:v>Nov</c:v>
                </c:pt>
                <c:pt idx="9">
                  <c:v>Feb</c:v>
                </c:pt>
                <c:pt idx="10">
                  <c:v>Jan</c:v>
                </c:pt>
                <c:pt idx="11">
                  <c:v>Dec</c:v>
                </c:pt>
              </c:strCache>
            </c:strRef>
          </c:cat>
          <c:val>
            <c:numRef>
              <c:f>'Pivot table'!$B$7:$B$19</c:f>
              <c:numCache>
                <c:formatCode>General</c:formatCode>
                <c:ptCount val="12"/>
                <c:pt idx="0">
                  <c:v>7</c:v>
                </c:pt>
                <c:pt idx="1">
                  <c:v>7</c:v>
                </c:pt>
                <c:pt idx="2">
                  <c:v>7</c:v>
                </c:pt>
                <c:pt idx="3">
                  <c:v>8</c:v>
                </c:pt>
                <c:pt idx="4">
                  <c:v>8</c:v>
                </c:pt>
                <c:pt idx="5">
                  <c:v>10</c:v>
                </c:pt>
                <c:pt idx="6">
                  <c:v>10</c:v>
                </c:pt>
                <c:pt idx="7">
                  <c:v>11</c:v>
                </c:pt>
                <c:pt idx="8">
                  <c:v>17</c:v>
                </c:pt>
                <c:pt idx="9">
                  <c:v>27</c:v>
                </c:pt>
                <c:pt idx="10">
                  <c:v>29</c:v>
                </c:pt>
                <c:pt idx="11">
                  <c:v>41</c:v>
                </c:pt>
              </c:numCache>
            </c:numRef>
          </c:val>
          <c:extLst>
            <c:ext xmlns:c16="http://schemas.microsoft.com/office/drawing/2014/chart" uri="{C3380CC4-5D6E-409C-BE32-E72D297353CC}">
              <c16:uniqueId val="{00000000-6771-4BF9-9D4E-6DB9F63698D3}"/>
            </c:ext>
          </c:extLst>
        </c:ser>
        <c:dLbls>
          <c:showLegendKey val="0"/>
          <c:showVal val="0"/>
          <c:showCatName val="0"/>
          <c:showSerName val="0"/>
          <c:showPercent val="0"/>
          <c:showBubbleSize val="0"/>
        </c:dLbls>
        <c:gapWidth val="219"/>
        <c:overlap val="-27"/>
        <c:axId val="2028842703"/>
        <c:axId val="2028849903"/>
      </c:barChart>
      <c:lineChart>
        <c:grouping val="standard"/>
        <c:varyColors val="0"/>
        <c:ser>
          <c:idx val="1"/>
          <c:order val="1"/>
          <c:tx>
            <c:strRef>
              <c:f>'Pivot table'!$C$4:$C$6</c:f>
              <c:strCache>
                <c:ptCount val="1"/>
                <c:pt idx="0">
                  <c:v>CUB - online payment - Sum of Debit/Credit</c:v>
                </c:pt>
              </c:strCache>
            </c:strRef>
          </c:tx>
          <c:spPr>
            <a:ln w="28575" cap="rnd">
              <a:solidFill>
                <a:schemeClr val="accent2"/>
              </a:solidFill>
              <a:round/>
            </a:ln>
            <a:effectLst/>
          </c:spPr>
          <c:marker>
            <c:symbol val="none"/>
          </c:marker>
          <c:cat>
            <c:strRef>
              <c:f>'Pivot table'!$A$7:$A$19</c:f>
              <c:strCache>
                <c:ptCount val="12"/>
                <c:pt idx="0">
                  <c:v>Sep</c:v>
                </c:pt>
                <c:pt idx="1">
                  <c:v>Aug</c:v>
                </c:pt>
                <c:pt idx="2">
                  <c:v>Jul</c:v>
                </c:pt>
                <c:pt idx="3">
                  <c:v>Oct</c:v>
                </c:pt>
                <c:pt idx="4">
                  <c:v>Mar</c:v>
                </c:pt>
                <c:pt idx="5">
                  <c:v>May</c:v>
                </c:pt>
                <c:pt idx="6">
                  <c:v>Apr</c:v>
                </c:pt>
                <c:pt idx="7">
                  <c:v>Jun</c:v>
                </c:pt>
                <c:pt idx="8">
                  <c:v>Nov</c:v>
                </c:pt>
                <c:pt idx="9">
                  <c:v>Feb</c:v>
                </c:pt>
                <c:pt idx="10">
                  <c:v>Jan</c:v>
                </c:pt>
                <c:pt idx="11">
                  <c:v>Dec</c:v>
                </c:pt>
              </c:strCache>
            </c:strRef>
          </c:cat>
          <c:val>
            <c:numRef>
              <c:f>'Pivot table'!$C$7:$C$19</c:f>
              <c:numCache>
                <c:formatCode>General</c:formatCode>
                <c:ptCount val="12"/>
                <c:pt idx="0">
                  <c:v>6662</c:v>
                </c:pt>
                <c:pt idx="1">
                  <c:v>5711</c:v>
                </c:pt>
                <c:pt idx="2">
                  <c:v>8694</c:v>
                </c:pt>
                <c:pt idx="3">
                  <c:v>13521</c:v>
                </c:pt>
                <c:pt idx="4">
                  <c:v>11145</c:v>
                </c:pt>
                <c:pt idx="5">
                  <c:v>8945.7199999999993</c:v>
                </c:pt>
                <c:pt idx="6">
                  <c:v>20739</c:v>
                </c:pt>
                <c:pt idx="7">
                  <c:v>12651.81</c:v>
                </c:pt>
                <c:pt idx="8">
                  <c:v>7312.9</c:v>
                </c:pt>
                <c:pt idx="9">
                  <c:v>17200.95</c:v>
                </c:pt>
                <c:pt idx="10">
                  <c:v>13244.15</c:v>
                </c:pt>
                <c:pt idx="11">
                  <c:v>24025.75</c:v>
                </c:pt>
              </c:numCache>
            </c:numRef>
          </c:val>
          <c:smooth val="0"/>
          <c:extLst>
            <c:ext xmlns:c16="http://schemas.microsoft.com/office/drawing/2014/chart" uri="{C3380CC4-5D6E-409C-BE32-E72D297353CC}">
              <c16:uniqueId val="{00000001-6771-4BF9-9D4E-6DB9F63698D3}"/>
            </c:ext>
          </c:extLst>
        </c:ser>
        <c:dLbls>
          <c:showLegendKey val="0"/>
          <c:showVal val="0"/>
          <c:showCatName val="0"/>
          <c:showSerName val="0"/>
          <c:showPercent val="0"/>
          <c:showBubbleSize val="0"/>
        </c:dLbls>
        <c:marker val="1"/>
        <c:smooth val="0"/>
        <c:axId val="2028850863"/>
        <c:axId val="2028853263"/>
      </c:lineChart>
      <c:catAx>
        <c:axId val="202884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49903"/>
        <c:crosses val="autoZero"/>
        <c:auto val="1"/>
        <c:lblAlgn val="ctr"/>
        <c:lblOffset val="100"/>
        <c:noMultiLvlLbl val="0"/>
      </c:catAx>
      <c:valAx>
        <c:axId val="202884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42703"/>
        <c:crosses val="autoZero"/>
        <c:crossBetween val="between"/>
      </c:valAx>
      <c:valAx>
        <c:axId val="20288532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50863"/>
        <c:crosses val="max"/>
        <c:crossBetween val="between"/>
      </c:valAx>
      <c:catAx>
        <c:axId val="2028850863"/>
        <c:scaling>
          <c:orientation val="minMax"/>
        </c:scaling>
        <c:delete val="1"/>
        <c:axPos val="b"/>
        <c:numFmt formatCode="General" sourceLinked="1"/>
        <c:majorTickMark val="out"/>
        <c:minorTickMark val="none"/>
        <c:tickLblPos val="nextTo"/>
        <c:crossAx val="20288532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575257</xdr:colOff>
      <xdr:row>5</xdr:row>
      <xdr:rowOff>35030</xdr:rowOff>
    </xdr:from>
    <xdr:to>
      <xdr:col>8</xdr:col>
      <xdr:colOff>164840</xdr:colOff>
      <xdr:row>19</xdr:row>
      <xdr:rowOff>155759</xdr:rowOff>
    </xdr:to>
    <xdr:graphicFrame macro="">
      <xdr:nvGraphicFramePr>
        <xdr:cNvPr id="2" name="Chart 1">
          <a:extLst>
            <a:ext uri="{FF2B5EF4-FFF2-40B4-BE49-F238E27FC236}">
              <a16:creationId xmlns:a16="http://schemas.microsoft.com/office/drawing/2014/main" id="{BE7B6CDA-7380-4169-A9B2-3F5DDFB2D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259842</xdr:colOff>
      <xdr:row>5</xdr:row>
      <xdr:rowOff>72919</xdr:rowOff>
    </xdr:from>
    <xdr:to>
      <xdr:col>15</xdr:col>
      <xdr:colOff>101241</xdr:colOff>
      <xdr:row>20</xdr:row>
      <xdr:rowOff>28076</xdr:rowOff>
    </xdr:to>
    <xdr:graphicFrame macro="">
      <xdr:nvGraphicFramePr>
        <xdr:cNvPr id="3" name="Chart 2">
          <a:extLst>
            <a:ext uri="{FF2B5EF4-FFF2-40B4-BE49-F238E27FC236}">
              <a16:creationId xmlns:a16="http://schemas.microsoft.com/office/drawing/2014/main" id="{2176FE81-69D6-4A27-9736-A98A8D837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258789</xdr:colOff>
      <xdr:row>5</xdr:row>
      <xdr:rowOff>95822</xdr:rowOff>
    </xdr:from>
    <xdr:to>
      <xdr:col>21</xdr:col>
      <xdr:colOff>35760</xdr:colOff>
      <xdr:row>20</xdr:row>
      <xdr:rowOff>33434</xdr:rowOff>
    </xdr:to>
    <xdr:graphicFrame macro="">
      <xdr:nvGraphicFramePr>
        <xdr:cNvPr id="4" name="Chart 3">
          <a:extLst>
            <a:ext uri="{FF2B5EF4-FFF2-40B4-BE49-F238E27FC236}">
              <a16:creationId xmlns:a16="http://schemas.microsoft.com/office/drawing/2014/main" id="{7E504F8B-A516-4295-BF1E-4ED694423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486899</xdr:colOff>
      <xdr:row>20</xdr:row>
      <xdr:rowOff>78082</xdr:rowOff>
    </xdr:from>
    <xdr:to>
      <xdr:col>8</xdr:col>
      <xdr:colOff>217714</xdr:colOff>
      <xdr:row>34</xdr:row>
      <xdr:rowOff>117929</xdr:rowOff>
    </xdr:to>
    <xdr:graphicFrame macro="">
      <xdr:nvGraphicFramePr>
        <xdr:cNvPr id="5" name="Chart 4">
          <a:extLst>
            <a:ext uri="{FF2B5EF4-FFF2-40B4-BE49-F238E27FC236}">
              <a16:creationId xmlns:a16="http://schemas.microsoft.com/office/drawing/2014/main" id="{4B134F82-AC55-4A8C-AF13-C07994C32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586740</xdr:colOff>
      <xdr:row>0</xdr:row>
      <xdr:rowOff>55880</xdr:rowOff>
    </xdr:from>
    <xdr:to>
      <xdr:col>25</xdr:col>
      <xdr:colOff>34969</xdr:colOff>
      <xdr:row>4</xdr:row>
      <xdr:rowOff>84899</xdr:rowOff>
    </xdr:to>
    <xdr:sp macro="" textlink="">
      <xdr:nvSpPr>
        <xdr:cNvPr id="6" name="Rectangle: Rounded Corners 5">
          <a:extLst>
            <a:ext uri="{FF2B5EF4-FFF2-40B4-BE49-F238E27FC236}">
              <a16:creationId xmlns:a16="http://schemas.microsoft.com/office/drawing/2014/main" id="{A94A36BE-B363-FEDC-E50B-053FCD91F6AC}"/>
            </a:ext>
          </a:extLst>
        </xdr:cNvPr>
        <xdr:cNvSpPr/>
      </xdr:nvSpPr>
      <xdr:spPr>
        <a:xfrm>
          <a:off x="1196340" y="55880"/>
          <a:ext cx="14078629" cy="740219"/>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kern="1200">
              <a:solidFill>
                <a:sysClr val="windowText" lastClr="000000"/>
              </a:solidFill>
            </a:rPr>
            <a:t>Personal Finance Analysis</a:t>
          </a:r>
        </a:p>
      </xdr:txBody>
    </xdr:sp>
    <xdr:clientData/>
  </xdr:twoCellAnchor>
  <xdr:twoCellAnchor>
    <xdr:from>
      <xdr:col>8</xdr:col>
      <xdr:colOff>249651</xdr:colOff>
      <xdr:row>20</xdr:row>
      <xdr:rowOff>114301</xdr:rowOff>
    </xdr:from>
    <xdr:to>
      <xdr:col>15</xdr:col>
      <xdr:colOff>166144</xdr:colOff>
      <xdr:row>34</xdr:row>
      <xdr:rowOff>124738</xdr:rowOff>
    </xdr:to>
    <xdr:graphicFrame macro="">
      <xdr:nvGraphicFramePr>
        <xdr:cNvPr id="7" name="Chart 6">
          <a:extLst>
            <a:ext uri="{FF2B5EF4-FFF2-40B4-BE49-F238E27FC236}">
              <a16:creationId xmlns:a16="http://schemas.microsoft.com/office/drawing/2014/main" id="{5EB8883E-08E7-42BA-B481-F0C1DB4FC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268324</xdr:colOff>
      <xdr:row>20</xdr:row>
      <xdr:rowOff>123709</xdr:rowOff>
    </xdr:from>
    <xdr:to>
      <xdr:col>18</xdr:col>
      <xdr:colOff>280850</xdr:colOff>
      <xdr:row>33</xdr:row>
      <xdr:rowOff>148108</xdr:rowOff>
    </xdr:to>
    <mc:AlternateContent xmlns:mc="http://schemas.openxmlformats.org/markup-compatibility/2006">
      <mc:Choice xmlns:a14="http://schemas.microsoft.com/office/drawing/2010/main" Requires="a14">
        <xdr:graphicFrame macro="">
          <xdr:nvGraphicFramePr>
            <xdr:cNvPr id="8" name="Category 1">
              <a:extLst>
                <a:ext uri="{FF2B5EF4-FFF2-40B4-BE49-F238E27FC236}">
                  <a16:creationId xmlns:a16="http://schemas.microsoft.com/office/drawing/2014/main" id="{8CE989F5-5090-4632-8603-564500ACC3C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9385110" y="3752280"/>
              <a:ext cx="1835883" cy="2382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308716</xdr:colOff>
      <xdr:row>20</xdr:row>
      <xdr:rowOff>129023</xdr:rowOff>
    </xdr:from>
    <xdr:to>
      <xdr:col>21</xdr:col>
      <xdr:colOff>321242</xdr:colOff>
      <xdr:row>33</xdr:row>
      <xdr:rowOff>153422</xdr:rowOff>
    </xdr:to>
    <mc:AlternateContent xmlns:mc="http://schemas.openxmlformats.org/markup-compatibility/2006">
      <mc:Choice xmlns:a14="http://schemas.microsoft.com/office/drawing/2010/main" Requires="a14">
        <xdr:graphicFrame macro="">
          <xdr:nvGraphicFramePr>
            <xdr:cNvPr id="9" name="Date / Time (Month) 1">
              <a:extLst>
                <a:ext uri="{FF2B5EF4-FFF2-40B4-BE49-F238E27FC236}">
                  <a16:creationId xmlns:a16="http://schemas.microsoft.com/office/drawing/2014/main" id="{5CB96F09-F4D9-46C2-8B41-5E5CF7F5D11B}"/>
                </a:ext>
              </a:extLst>
            </xdr:cNvPr>
            <xdr:cNvGraphicFramePr/>
          </xdr:nvGraphicFramePr>
          <xdr:xfrm>
            <a:off x="0" y="0"/>
            <a:ext cx="0" cy="0"/>
          </xdr:xfrm>
          <a:graphic>
            <a:graphicData uri="http://schemas.microsoft.com/office/drawing/2010/slicer">
              <sle:slicer xmlns:sle="http://schemas.microsoft.com/office/drawing/2010/slicer" name="Date / Time (Month) 1"/>
            </a:graphicData>
          </a:graphic>
        </xdr:graphicFrame>
      </mc:Choice>
      <mc:Fallback>
        <xdr:sp macro="" textlink="">
          <xdr:nvSpPr>
            <xdr:cNvPr id="0" name=""/>
            <xdr:cNvSpPr>
              <a:spLocks noTextEdit="1"/>
            </xdr:cNvSpPr>
          </xdr:nvSpPr>
          <xdr:spPr>
            <a:xfrm>
              <a:off x="11248859" y="3757594"/>
              <a:ext cx="1835883" cy="2382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414368</xdr:colOff>
      <xdr:row>20</xdr:row>
      <xdr:rowOff>76724</xdr:rowOff>
    </xdr:from>
    <xdr:to>
      <xdr:col>25</xdr:col>
      <xdr:colOff>88900</xdr:colOff>
      <xdr:row>25</xdr:row>
      <xdr:rowOff>114300</xdr:rowOff>
    </xdr:to>
    <mc:AlternateContent xmlns:mc="http://schemas.openxmlformats.org/markup-compatibility/2006">
      <mc:Choice xmlns:a14="http://schemas.microsoft.com/office/drawing/2010/main" Requires="a14">
        <xdr:graphicFrame macro="">
          <xdr:nvGraphicFramePr>
            <xdr:cNvPr id="10" name="Income/Expense 1">
              <a:extLst>
                <a:ext uri="{FF2B5EF4-FFF2-40B4-BE49-F238E27FC236}">
                  <a16:creationId xmlns:a16="http://schemas.microsoft.com/office/drawing/2014/main" id="{3E346DA0-7B31-4BFF-922E-9D10A56923C8}"/>
                </a:ext>
              </a:extLst>
            </xdr:cNvPr>
            <xdr:cNvGraphicFramePr/>
          </xdr:nvGraphicFramePr>
          <xdr:xfrm>
            <a:off x="0" y="0"/>
            <a:ext cx="0" cy="0"/>
          </xdr:xfrm>
          <a:graphic>
            <a:graphicData uri="http://schemas.microsoft.com/office/drawing/2010/slicer">
              <sle:slicer xmlns:sle="http://schemas.microsoft.com/office/drawing/2010/slicer" name="Income/Expense 1"/>
            </a:graphicData>
          </a:graphic>
        </xdr:graphicFrame>
      </mc:Choice>
      <mc:Fallback>
        <xdr:sp macro="" textlink="">
          <xdr:nvSpPr>
            <xdr:cNvPr id="0" name=""/>
            <xdr:cNvSpPr>
              <a:spLocks noTextEdit="1"/>
            </xdr:cNvSpPr>
          </xdr:nvSpPr>
          <xdr:spPr>
            <a:xfrm>
              <a:off x="13177868" y="3705295"/>
              <a:ext cx="2105675" cy="944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146709</xdr:colOff>
      <xdr:row>5</xdr:row>
      <xdr:rowOff>115222</xdr:rowOff>
    </xdr:from>
    <xdr:to>
      <xdr:col>25</xdr:col>
      <xdr:colOff>63500</xdr:colOff>
      <xdr:row>19</xdr:row>
      <xdr:rowOff>165100</xdr:rowOff>
    </xdr:to>
    <mc:AlternateContent xmlns:mc="http://schemas.openxmlformats.org/markup-compatibility/2006">
      <mc:Choice xmlns:a14="http://schemas.microsoft.com/office/drawing/2010/main" Requires="a14">
        <xdr:graphicFrame macro="">
          <xdr:nvGraphicFramePr>
            <xdr:cNvPr id="11" name="Sub category 1">
              <a:extLst>
                <a:ext uri="{FF2B5EF4-FFF2-40B4-BE49-F238E27FC236}">
                  <a16:creationId xmlns:a16="http://schemas.microsoft.com/office/drawing/2014/main" id="{9F34AFCD-D7DD-4B56-872B-7F2338627BC3}"/>
                </a:ext>
              </a:extLst>
            </xdr:cNvPr>
            <xdr:cNvGraphicFramePr/>
          </xdr:nvGraphicFramePr>
          <xdr:xfrm>
            <a:off x="0" y="0"/>
            <a:ext cx="0" cy="0"/>
          </xdr:xfrm>
          <a:graphic>
            <a:graphicData uri="http://schemas.microsoft.com/office/drawing/2010/slicer">
              <sle:slicer xmlns:sle="http://schemas.microsoft.com/office/drawing/2010/slicer" name="Sub category 1"/>
            </a:graphicData>
          </a:graphic>
        </xdr:graphicFrame>
      </mc:Choice>
      <mc:Fallback>
        <xdr:sp macro="" textlink="">
          <xdr:nvSpPr>
            <xdr:cNvPr id="0" name=""/>
            <xdr:cNvSpPr>
              <a:spLocks noTextEdit="1"/>
            </xdr:cNvSpPr>
          </xdr:nvSpPr>
          <xdr:spPr>
            <a:xfrm>
              <a:off x="12910209" y="1022365"/>
              <a:ext cx="2347934" cy="2589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428850</xdr:colOff>
      <xdr:row>25</xdr:row>
      <xdr:rowOff>176403</xdr:rowOff>
    </xdr:from>
    <xdr:to>
      <xdr:col>25</xdr:col>
      <xdr:colOff>130628</xdr:colOff>
      <xdr:row>29</xdr:row>
      <xdr:rowOff>125185</xdr:rowOff>
    </xdr:to>
    <mc:AlternateContent xmlns:mc="http://schemas.openxmlformats.org/markup-compatibility/2006">
      <mc:Choice xmlns:a14="http://schemas.microsoft.com/office/drawing/2010/main" Requires="a14">
        <xdr:graphicFrame macro="">
          <xdr:nvGraphicFramePr>
            <xdr:cNvPr id="12" name="Mode 1">
              <a:extLst>
                <a:ext uri="{FF2B5EF4-FFF2-40B4-BE49-F238E27FC236}">
                  <a16:creationId xmlns:a16="http://schemas.microsoft.com/office/drawing/2014/main" id="{F6CE2327-9132-4E55-A668-195AD00C9646}"/>
                </a:ext>
              </a:extLst>
            </xdr:cNvPr>
            <xdr:cNvGraphicFramePr/>
          </xdr:nvGraphicFramePr>
          <xdr:xfrm>
            <a:off x="0" y="0"/>
            <a:ext cx="0" cy="0"/>
          </xdr:xfrm>
          <a:graphic>
            <a:graphicData uri="http://schemas.microsoft.com/office/drawing/2010/slicer">
              <sle:slicer xmlns:sle="http://schemas.microsoft.com/office/drawing/2010/slicer" name="Mode 1"/>
            </a:graphicData>
          </a:graphic>
        </xdr:graphicFrame>
      </mc:Choice>
      <mc:Fallback>
        <xdr:sp macro="" textlink="">
          <xdr:nvSpPr>
            <xdr:cNvPr id="0" name=""/>
            <xdr:cNvSpPr>
              <a:spLocks noTextEdit="1"/>
            </xdr:cNvSpPr>
          </xdr:nvSpPr>
          <xdr:spPr>
            <a:xfrm>
              <a:off x="13192350" y="4712117"/>
              <a:ext cx="2132921" cy="674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7.606156018519" backgroundQuery="1" createdVersion="8" refreshedVersion="8" minRefreshableVersion="3" recordCount="0" supportSubquery="1" supportAdvancedDrill="1" xr:uid="{56A7B833-127B-4C4E-8A97-C8B42EBEF155}">
  <cacheSource type="external" connectionId="1"/>
  <cacheFields count="2">
    <cacheField name="[Range].[Category].[Category]" caption="Category" numFmtId="0" hierarchy="2" level="1">
      <sharedItems count="8">
        <s v="Allowance"/>
        <s v="apparel"/>
        <s v="Education"/>
        <s v="Food"/>
        <s v="Household"/>
        <s v="Other"/>
        <s v="salary"/>
        <s v="Transportation"/>
      </sharedItems>
    </cacheField>
    <cacheField name="[Measures].[Sum of Debit/Credit]" caption="Sum of Debit/Credit" numFmtId="0" hierarchy="11" level="32767"/>
  </cacheFields>
  <cacheHierarchies count="12">
    <cacheHierarchy uniqueName="[Range].[Date / Time]" caption="Date / Time" attribute="1" time="1" defaultMemberUniqueName="[Range].[Date / Time].[All]" allUniqueName="[Range].[Date / Time].[All]" dimensionUniqueName="[Range]" displayFolder="" count="2" memberValueDatatype="7" unbalanced="0"/>
    <cacheHierarchy uniqueName="[Range].[Mode]" caption="Mode" attribute="1" defaultMemberUniqueName="[Range].[Mode].[All]" allUniqueName="[Range].[Mod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Sub category]" caption="Sub category" attribute="1" defaultMemberUniqueName="[Range].[Sub category].[All]" allUniqueName="[Range].[Sub category].[All]" dimensionUniqueName="[Range]" displayFolder="" count="2" memberValueDatatype="130" unbalanced="0"/>
    <cacheHierarchy uniqueName="[Range].[Income/Expense]" caption="Income/Expense" attribute="1" defaultMemberUniqueName="[Range].[Income/Expense].[All]" allUniqueName="[Range].[Income/Expense].[All]" dimensionUniqueName="[Range]" displayFolder="" count="2" memberValueDatatype="130" unbalanced="0"/>
    <cacheHierarchy uniqueName="[Range].[Debit/Credit]" caption="Debit/Credit" attribute="1" defaultMemberUniqueName="[Range].[Debit/Credit].[All]" allUniqueName="[Range].[Debit/Credit].[All]" dimensionUniqueName="[Range]" displayFolder="" count="0" memberValueDatatype="5" unbalanced="0"/>
    <cacheHierarchy uniqueName="[Range].[Date / Time (Month)]" caption="Date / Time (Month)" attribute="1" defaultMemberUniqueName="[Range].[Date / Time (Month)].[All]" allUniqueName="[Range].[Date / Time (Month)].[All]" dimensionUniqueName="[Range]" displayFolder="" count="2" memberValueDatatype="130" unbalanced="0"/>
    <cacheHierarchy uniqueName="[Range].[Date / Time (Month Index)]" caption="Date / Time (Month Index)" attribute="1" defaultMemberUniqueName="[Range].[Date / Time (Month Index)].[All]" allUniqueName="[Range].[Date / Tim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ncome/Expense]" caption="Count of Income/Expense" measure="1" displayFolder="" measureGroup="Range" count="0" hidden="1">
      <extLst>
        <ext xmlns:x15="http://schemas.microsoft.com/office/spreadsheetml/2010/11/main" uri="{B97F6D7D-B522-45F9-BDA1-12C45D357490}">
          <x15:cacheHierarchy aggregatedColumn="4"/>
        </ext>
      </extLst>
    </cacheHierarchy>
    <cacheHierarchy uniqueName="[Measures].[Sum of Debit/Credit]" caption="Sum of Debit/Credit"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48.028610648151" backgroundQuery="1" createdVersion="3" refreshedVersion="8" minRefreshableVersion="3" recordCount="0" supportSubquery="1" supportAdvancedDrill="1" xr:uid="{FD2FA53C-513A-4104-963D-3DB172657E28}">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Date / Time]" caption="Date / Time" attribute="1" time="1" defaultMemberUniqueName="[Range].[Date / Time].[All]" allUniqueName="[Range].[Date / Time].[All]" dimensionUniqueName="[Range]" displayFolder="" count="2" memberValueDatatype="7" unbalanced="0"/>
    <cacheHierarchy uniqueName="[Range].[Mode]" caption="Mode" attribute="1" defaultMemberUniqueName="[Range].[Mode].[All]" allUniqueName="[Range].[Mod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 category]" caption="Sub category" attribute="1" defaultMemberUniqueName="[Range].[Sub category].[All]" allUniqueName="[Range].[Sub category].[All]" dimensionUniqueName="[Range]" displayFolder="" count="2" memberValueDatatype="130" unbalanced="0"/>
    <cacheHierarchy uniqueName="[Range].[Income/Expense]" caption="Income/Expense" attribute="1" defaultMemberUniqueName="[Range].[Income/Expense].[All]" allUniqueName="[Range].[Income/Expense].[All]" dimensionUniqueName="[Range]" displayFolder="" count="2" memberValueDatatype="130" unbalanced="0"/>
    <cacheHierarchy uniqueName="[Range].[Debit/Credit]" caption="Debit/Credit" attribute="1" defaultMemberUniqueName="[Range].[Debit/Credit].[All]" allUniqueName="[Range].[Debit/Credit].[All]" dimensionUniqueName="[Range]" displayFolder="" count="2" memberValueDatatype="5" unbalanced="0"/>
    <cacheHierarchy uniqueName="[Range].[Date / Time (Month)]" caption="Date / Time (Month)" attribute="1" defaultMemberUniqueName="[Range].[Date / Time (Month)].[All]" allUniqueName="[Range].[Date / Time (Month)].[All]" dimensionUniqueName="[Range]" displayFolder="" count="2" memberValueDatatype="130" unbalanced="0"/>
    <cacheHierarchy uniqueName="[Range].[Date / Time (Month Index)]" caption="Date / Time (Month Index)" attribute="1" defaultMemberUniqueName="[Range].[Date / Time (Month Index)].[All]" allUniqueName="[Range].[Date / Tim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ncome/Expense]" caption="Count of Income/Expense" measure="1" displayFolder="" measureGroup="Range" count="0" hidden="1">
      <extLst>
        <ext xmlns:x15="http://schemas.microsoft.com/office/spreadsheetml/2010/11/main" uri="{B97F6D7D-B522-45F9-BDA1-12C45D357490}">
          <x15:cacheHierarchy aggregatedColumn="4"/>
        </ext>
      </extLst>
    </cacheHierarchy>
    <cacheHierarchy uniqueName="[Measures].[Sum of Debit/Credit]" caption="Sum of Debit/Credit" measure="1" displayFolder="" measureGroup="Rang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51997848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7.608484143515" backgroundQuery="1" createdVersion="8" refreshedVersion="8" minRefreshableVersion="3" recordCount="0" supportSubquery="1" supportAdvancedDrill="1" xr:uid="{AB9C31CF-FB92-4866-BF53-969CC92F0D3E}">
  <cacheSource type="external" connectionId="1"/>
  <cacheFields count="3">
    <cacheField name="[Range].[Income/Expense].[Income/Expense]" caption="Income/Expense" numFmtId="0" hierarchy="4" level="1">
      <sharedItems count="2">
        <s v="Expense"/>
        <s v="Income"/>
      </sharedItems>
    </cacheField>
    <cacheField name="[Range].[Date / Time (Month)].[Date / Time (Month)]" caption="Date / Time (Month)" numFmtId="0" hierarchy="6" level="1">
      <sharedItems count="12">
        <s v="Jan"/>
        <s v="Feb"/>
        <s v="Mar"/>
        <s v="Apr"/>
        <s v="May"/>
        <s v="Jun"/>
        <s v="Jul"/>
        <s v="Aug"/>
        <s v="Sep"/>
        <s v="Oct"/>
        <s v="Nov"/>
        <s v="Dec"/>
      </sharedItems>
    </cacheField>
    <cacheField name="[Measures].[Sum of Debit/Credit]" caption="Sum of Debit/Credit" numFmtId="0" hierarchy="11" level="32767"/>
  </cacheFields>
  <cacheHierarchies count="12">
    <cacheHierarchy uniqueName="[Range].[Date / Time]" caption="Date / Time" attribute="1" time="1" defaultMemberUniqueName="[Range].[Date / Time].[All]" allUniqueName="[Range].[Date / Time].[All]" dimensionUniqueName="[Range]" displayFolder="" count="2" memberValueDatatype="7" unbalanced="0"/>
    <cacheHierarchy uniqueName="[Range].[Mode]" caption="Mode" attribute="1" defaultMemberUniqueName="[Range].[Mode].[All]" allUniqueName="[Range].[Mod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 category]" caption="Sub category" attribute="1" defaultMemberUniqueName="[Range].[Sub category].[All]" allUniqueName="[Range].[Sub category].[All]" dimensionUniqueName="[Range]" displayFolder="" count="2" memberValueDatatype="130" unbalanced="0"/>
    <cacheHierarchy uniqueName="[Range].[Income/Expense]" caption="Income/Expense" attribute="1" defaultMemberUniqueName="[Range].[Income/Expense].[All]" allUniqueName="[Range].[Income/Expense].[All]" dimensionUniqueName="[Range]" displayFolder="" count="2" memberValueDatatype="130" unbalanced="0">
      <fieldsUsage count="2">
        <fieldUsage x="-1"/>
        <fieldUsage x="0"/>
      </fieldsUsage>
    </cacheHierarchy>
    <cacheHierarchy uniqueName="[Range].[Debit/Credit]" caption="Debit/Credit" attribute="1" defaultMemberUniqueName="[Range].[Debit/Credit].[All]" allUniqueName="[Range].[Debit/Credit].[All]" dimensionUniqueName="[Range]" displayFolder="" count="0" memberValueDatatype="5" unbalanced="0"/>
    <cacheHierarchy uniqueName="[Range].[Date / Time (Month)]" caption="Date / Time (Month)" attribute="1" defaultMemberUniqueName="[Range].[Date / Time (Month)].[All]" allUniqueName="[Range].[Date / Time (Month)].[All]" dimensionUniqueName="[Range]" displayFolder="" count="2" memberValueDatatype="130" unbalanced="0">
      <fieldsUsage count="2">
        <fieldUsage x="-1"/>
        <fieldUsage x="1"/>
      </fieldsUsage>
    </cacheHierarchy>
    <cacheHierarchy uniqueName="[Range].[Date / Time (Month Index)]" caption="Date / Time (Month Index)" attribute="1" defaultMemberUniqueName="[Range].[Date / Time (Month Index)].[All]" allUniqueName="[Range].[Date / Tim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ncome/Expense]" caption="Count of Income/Expense" measure="1" displayFolder="" measureGroup="Range" count="0" hidden="1">
      <extLst>
        <ext xmlns:x15="http://schemas.microsoft.com/office/spreadsheetml/2010/11/main" uri="{B97F6D7D-B522-45F9-BDA1-12C45D357490}">
          <x15:cacheHierarchy aggregatedColumn="4"/>
        </ext>
      </extLst>
    </cacheHierarchy>
    <cacheHierarchy uniqueName="[Measures].[Sum of Debit/Credit]" caption="Sum of Debit/Credit"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7.611301041667" backgroundQuery="1" createdVersion="8" refreshedVersion="8" minRefreshableVersion="3" recordCount="0" supportSubquery="1" supportAdvancedDrill="1" xr:uid="{A35ED1FF-6B88-4269-B572-E1361FFEA517}">
  <cacheSource type="external" connectionId="1"/>
  <cacheFields count="3">
    <cacheField name="[Range].[Income/Expense].[Income/Expense]" caption="Income/Expense" numFmtId="0" hierarchy="4" level="1">
      <sharedItems count="2">
        <s v="Expense"/>
        <s v="Income"/>
      </sharedItems>
    </cacheField>
    <cacheField name="[Measures].[Sum of Debit/Credit]" caption="Sum of Debit/Credit" numFmtId="0" hierarchy="11" level="32767"/>
    <cacheField name="[Range].[Date / Time (Month)].[Date / Time (Month)]" caption="Date / Time (Month)" numFmtId="0" hierarchy="6" level="1">
      <sharedItems containsSemiMixedTypes="0" containsNonDate="0" containsString="0"/>
    </cacheField>
  </cacheFields>
  <cacheHierarchies count="12">
    <cacheHierarchy uniqueName="[Range].[Date / Time]" caption="Date / Time" attribute="1" time="1" defaultMemberUniqueName="[Range].[Date / Time].[All]" allUniqueName="[Range].[Date / Time].[All]" dimensionUniqueName="[Range]" displayFolder="" count="2" memberValueDatatype="7" unbalanced="0"/>
    <cacheHierarchy uniqueName="[Range].[Mode]" caption="Mode" attribute="1" defaultMemberUniqueName="[Range].[Mode].[All]" allUniqueName="[Range].[Mod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 category]" caption="Sub category" attribute="1" defaultMemberUniqueName="[Range].[Sub category].[All]" allUniqueName="[Range].[Sub category].[All]" dimensionUniqueName="[Range]" displayFolder="" count="2" memberValueDatatype="130" unbalanced="0"/>
    <cacheHierarchy uniqueName="[Range].[Income/Expense]" caption="Income/Expense" attribute="1" defaultMemberUniqueName="[Range].[Income/Expense].[All]" allUniqueName="[Range].[Income/Expense].[All]" dimensionUniqueName="[Range]" displayFolder="" count="2" memberValueDatatype="130" unbalanced="0">
      <fieldsUsage count="2">
        <fieldUsage x="-1"/>
        <fieldUsage x="0"/>
      </fieldsUsage>
    </cacheHierarchy>
    <cacheHierarchy uniqueName="[Range].[Debit/Credit]" caption="Debit/Credit" attribute="1" defaultMemberUniqueName="[Range].[Debit/Credit].[All]" allUniqueName="[Range].[Debit/Credit].[All]" dimensionUniqueName="[Range]" displayFolder="" count="0" memberValueDatatype="5" unbalanced="0"/>
    <cacheHierarchy uniqueName="[Range].[Date / Time (Month)]" caption="Date / Time (Month)" attribute="1" defaultMemberUniqueName="[Range].[Date / Time (Month)].[All]" allUniqueName="[Range].[Date / Time (Month)].[All]" dimensionUniqueName="[Range]" displayFolder="" count="2" memberValueDatatype="130" unbalanced="0">
      <fieldsUsage count="2">
        <fieldUsage x="-1"/>
        <fieldUsage x="2"/>
      </fieldsUsage>
    </cacheHierarchy>
    <cacheHierarchy uniqueName="[Range].[Date / Time (Month Index)]" caption="Date / Time (Month Index)" attribute="1" defaultMemberUniqueName="[Range].[Date / Time (Month Index)].[All]" allUniqueName="[Range].[Date / Tim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ncome/Expense]" caption="Count of Income/Expense" measure="1" displayFolder="" measureGroup="Range" count="0" hidden="1">
      <extLst>
        <ext xmlns:x15="http://schemas.microsoft.com/office/spreadsheetml/2010/11/main" uri="{B97F6D7D-B522-45F9-BDA1-12C45D357490}">
          <x15:cacheHierarchy aggregatedColumn="4"/>
        </ext>
      </extLst>
    </cacheHierarchy>
    <cacheHierarchy uniqueName="[Measures].[Sum of Debit/Credit]" caption="Sum of Debit/Credit"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7.633267476849" backgroundQuery="1" createdVersion="8" refreshedVersion="8" minRefreshableVersion="3" recordCount="0" supportSubquery="1" supportAdvancedDrill="1" xr:uid="{73F0F8C9-F5A2-4E83-9209-C3EB5B0BED0E}">
  <cacheSource type="external" connectionId="1"/>
  <cacheFields count="3">
    <cacheField name="[Range].[Category].[Category]" caption="Category" numFmtId="0" hierarchy="2" level="1">
      <sharedItems count="8">
        <s v="Allowance"/>
        <s v="apparel"/>
        <s v="Education"/>
        <s v="Food"/>
        <s v="Household"/>
        <s v="Other"/>
        <s v="salary"/>
        <s v="Transportation"/>
      </sharedItems>
    </cacheField>
    <cacheField name="[Measures].[Sum of Debit/Credit]" caption="Sum of Debit/Credit" numFmtId="0" hierarchy="11" level="32767"/>
    <cacheField name="[Range].[Sub category].[Sub category]" caption="Sub category" numFmtId="0" hierarchy="3" level="1">
      <sharedItems count="5">
        <s v="Arrear and reval fee"/>
        <s v="From dad"/>
        <s v="office"/>
        <s v="Stuffs"/>
        <s v="To kumara"/>
      </sharedItems>
    </cacheField>
  </cacheFields>
  <cacheHierarchies count="12">
    <cacheHierarchy uniqueName="[Range].[Date / Time]" caption="Date / Time" attribute="1" time="1" defaultMemberUniqueName="[Range].[Date / Time].[All]" allUniqueName="[Range].[Date / Time].[All]" dimensionUniqueName="[Range]" displayFolder="" count="2" memberValueDatatype="7" unbalanced="0"/>
    <cacheHierarchy uniqueName="[Range].[Mode]" caption="Mode" attribute="1" defaultMemberUniqueName="[Range].[Mode].[All]" allUniqueName="[Range].[Mod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Sub category]" caption="Sub category" attribute="1" defaultMemberUniqueName="[Range].[Sub category].[All]" allUniqueName="[Range].[Sub category].[All]" dimensionUniqueName="[Range]" displayFolder="" count="2" memberValueDatatype="130" unbalanced="0">
      <fieldsUsage count="2">
        <fieldUsage x="-1"/>
        <fieldUsage x="2"/>
      </fieldsUsage>
    </cacheHierarchy>
    <cacheHierarchy uniqueName="[Range].[Income/Expense]" caption="Income/Expense" attribute="1" defaultMemberUniqueName="[Range].[Income/Expense].[All]" allUniqueName="[Range].[Income/Expense].[All]" dimensionUniqueName="[Range]" displayFolder="" count="2" memberValueDatatype="130" unbalanced="0"/>
    <cacheHierarchy uniqueName="[Range].[Debit/Credit]" caption="Debit/Credit" attribute="1" defaultMemberUniqueName="[Range].[Debit/Credit].[All]" allUniqueName="[Range].[Debit/Credit].[All]" dimensionUniqueName="[Range]" displayFolder="" count="0" memberValueDatatype="5" unbalanced="0"/>
    <cacheHierarchy uniqueName="[Range].[Date / Time (Month)]" caption="Date / Time (Month)" attribute="1" defaultMemberUniqueName="[Range].[Date / Time (Month)].[All]" allUniqueName="[Range].[Date / Time (Month)].[All]" dimensionUniqueName="[Range]" displayFolder="" count="2" memberValueDatatype="130" unbalanced="0"/>
    <cacheHierarchy uniqueName="[Range].[Date / Time (Month Index)]" caption="Date / Time (Month Index)" attribute="1" defaultMemberUniqueName="[Range].[Date / Time (Month Index)].[All]" allUniqueName="[Range].[Date / Tim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ncome/Expense]" caption="Count of Income/Expense" measure="1" displayFolder="" measureGroup="Range" count="0" hidden="1">
      <extLst>
        <ext xmlns:x15="http://schemas.microsoft.com/office/spreadsheetml/2010/11/main" uri="{B97F6D7D-B522-45F9-BDA1-12C45D357490}">
          <x15:cacheHierarchy aggregatedColumn="4"/>
        </ext>
      </extLst>
    </cacheHierarchy>
    <cacheHierarchy uniqueName="[Measures].[Sum of Debit/Credit]" caption="Sum of Debit/Credit"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7.634131365739" backgroundQuery="1" createdVersion="8" refreshedVersion="8" minRefreshableVersion="3" recordCount="0" supportSubquery="1" supportAdvancedDrill="1" xr:uid="{7DCC7F14-10E5-4BA5-A25A-CE4A5B916240}">
  <cacheSource type="external" connectionId="1"/>
  <cacheFields count="3">
    <cacheField name="[Range].[Category].[Category]" caption="Category" numFmtId="0" hierarchy="2" level="1">
      <sharedItems count="8">
        <s v="Allowance"/>
        <s v="apparel"/>
        <s v="Education"/>
        <s v="Food"/>
        <s v="Household"/>
        <s v="Other"/>
        <s v="salary"/>
        <s v="Transportation"/>
      </sharedItems>
    </cacheField>
    <cacheField name="[Measures].[Sum of Debit/Credit]" caption="Sum of Debit/Credit" numFmtId="0" hierarchy="11" level="32767"/>
    <cacheField name="[Range].[Sub category].[Sub category]" caption="Sub category" numFmtId="0" hierarchy="3" level="1">
      <sharedItems count="5">
        <s v="Banana"/>
        <s v="Bingo"/>
        <s v="Coffee and thattai"/>
        <s v="Dairy milk"/>
        <s v="Tablet to gowdham"/>
      </sharedItems>
    </cacheField>
  </cacheFields>
  <cacheHierarchies count="12">
    <cacheHierarchy uniqueName="[Range].[Date / Time]" caption="Date / Time" attribute="1" time="1" defaultMemberUniqueName="[Range].[Date / Time].[All]" allUniqueName="[Range].[Date / Time].[All]" dimensionUniqueName="[Range]" displayFolder="" count="2" memberValueDatatype="7" unbalanced="0"/>
    <cacheHierarchy uniqueName="[Range].[Mode]" caption="Mode" attribute="1" defaultMemberUniqueName="[Range].[Mode].[All]" allUniqueName="[Range].[Mod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Sub category]" caption="Sub category" attribute="1" defaultMemberUniqueName="[Range].[Sub category].[All]" allUniqueName="[Range].[Sub category].[All]" dimensionUniqueName="[Range]" displayFolder="" count="2" memberValueDatatype="130" unbalanced="0">
      <fieldsUsage count="2">
        <fieldUsage x="-1"/>
        <fieldUsage x="2"/>
      </fieldsUsage>
    </cacheHierarchy>
    <cacheHierarchy uniqueName="[Range].[Income/Expense]" caption="Income/Expense" attribute="1" defaultMemberUniqueName="[Range].[Income/Expense].[All]" allUniqueName="[Range].[Income/Expense].[All]" dimensionUniqueName="[Range]" displayFolder="" count="2" memberValueDatatype="130" unbalanced="0"/>
    <cacheHierarchy uniqueName="[Range].[Debit/Credit]" caption="Debit/Credit" attribute="1" defaultMemberUniqueName="[Range].[Debit/Credit].[All]" allUniqueName="[Range].[Debit/Credit].[All]" dimensionUniqueName="[Range]" displayFolder="" count="0" memberValueDatatype="5" unbalanced="0"/>
    <cacheHierarchy uniqueName="[Range].[Date / Time (Month)]" caption="Date / Time (Month)" attribute="1" defaultMemberUniqueName="[Range].[Date / Time (Month)].[All]" allUniqueName="[Range].[Date / Time (Month)].[All]" dimensionUniqueName="[Range]" displayFolder="" count="2" memberValueDatatype="130" unbalanced="0"/>
    <cacheHierarchy uniqueName="[Range].[Date / Time (Month Index)]" caption="Date / Time (Month Index)" attribute="1" defaultMemberUniqueName="[Range].[Date / Time (Month Index)].[All]" allUniqueName="[Range].[Date / Tim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ncome/Expense]" caption="Count of Income/Expense" measure="1" displayFolder="" measureGroup="Range" count="0" hidden="1">
      <extLst>
        <ext xmlns:x15="http://schemas.microsoft.com/office/spreadsheetml/2010/11/main" uri="{B97F6D7D-B522-45F9-BDA1-12C45D357490}">
          <x15:cacheHierarchy aggregatedColumn="4"/>
        </ext>
      </extLst>
    </cacheHierarchy>
    <cacheHierarchy uniqueName="[Measures].[Sum of Debit/Credit]" caption="Sum of Debit/Credit"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7.639151388888" backgroundQuery="1" createdVersion="8" refreshedVersion="8" minRefreshableVersion="3" recordCount="0" supportSubquery="1" supportAdvancedDrill="1" xr:uid="{5B66378E-BE53-4FB4-B193-7482B763798F}">
  <cacheSource type="external" connectionId="1"/>
  <cacheFields count="2">
    <cacheField name="[Range].[Category].[Category]" caption="Category" numFmtId="0" hierarchy="2" level="1">
      <sharedItems count="1">
        <s v="salary"/>
      </sharedItems>
    </cacheField>
    <cacheField name="[Measures].[Sum of Debit/Credit]" caption="Sum of Debit/Credit" numFmtId="0" hierarchy="11" level="32767"/>
  </cacheFields>
  <cacheHierarchies count="12">
    <cacheHierarchy uniqueName="[Range].[Date / Time]" caption="Date / Time" attribute="1" time="1" defaultMemberUniqueName="[Range].[Date / Time].[All]" allUniqueName="[Range].[Date / Time].[All]" dimensionUniqueName="[Range]" displayFolder="" count="2" memberValueDatatype="7" unbalanced="0"/>
    <cacheHierarchy uniqueName="[Range].[Mode]" caption="Mode" attribute="1" defaultMemberUniqueName="[Range].[Mode].[All]" allUniqueName="[Range].[Mod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Sub category]" caption="Sub category" attribute="1" defaultMemberUniqueName="[Range].[Sub category].[All]" allUniqueName="[Range].[Sub category].[All]" dimensionUniqueName="[Range]" displayFolder="" count="2" memberValueDatatype="130" unbalanced="0"/>
    <cacheHierarchy uniqueName="[Range].[Income/Expense]" caption="Income/Expense" attribute="1" defaultMemberUniqueName="[Range].[Income/Expense].[All]" allUniqueName="[Range].[Income/Expense].[All]" dimensionUniqueName="[Range]" displayFolder="" count="2" memberValueDatatype="130" unbalanced="0"/>
    <cacheHierarchy uniqueName="[Range].[Debit/Credit]" caption="Debit/Credit" attribute="1" defaultMemberUniqueName="[Range].[Debit/Credit].[All]" allUniqueName="[Range].[Debit/Credit].[All]" dimensionUniqueName="[Range]" displayFolder="" count="0" memberValueDatatype="5" unbalanced="0"/>
    <cacheHierarchy uniqueName="[Range].[Date / Time (Month)]" caption="Date / Time (Month)" attribute="1" defaultMemberUniqueName="[Range].[Date / Time (Month)].[All]" allUniqueName="[Range].[Date / Time (Month)].[All]" dimensionUniqueName="[Range]" displayFolder="" count="2" memberValueDatatype="130" unbalanced="0"/>
    <cacheHierarchy uniqueName="[Range].[Date / Time (Month Index)]" caption="Date / Time (Month Index)" attribute="1" defaultMemberUniqueName="[Range].[Date / Time (Month Index)].[All]" allUniqueName="[Range].[Date / Tim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ncome/Expense]" caption="Count of Income/Expense" measure="1" displayFolder="" measureGroup="Range" count="0" hidden="1">
      <extLst>
        <ext xmlns:x15="http://schemas.microsoft.com/office/spreadsheetml/2010/11/main" uri="{B97F6D7D-B522-45F9-BDA1-12C45D357490}">
          <x15:cacheHierarchy aggregatedColumn="4"/>
        </ext>
      </extLst>
    </cacheHierarchy>
    <cacheHierarchy uniqueName="[Measures].[Sum of Debit/Credit]" caption="Sum of Debit/Credit"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7.63986851852" backgroundQuery="1" createdVersion="8" refreshedVersion="8" minRefreshableVersion="3" recordCount="0" supportSubquery="1" supportAdvancedDrill="1" xr:uid="{F8BA8F4E-BB68-4CBF-BB5B-87FD83DAA7B5}">
  <cacheSource type="external" connectionId="1"/>
  <cacheFields count="2">
    <cacheField name="[Measures].[Sum of Debit/Credit]" caption="Sum of Debit/Credit" numFmtId="0" hierarchy="11" level="32767"/>
    <cacheField name="[Range].[Sub category].[Sub category]" caption="Sub category" numFmtId="0" hierarchy="3" level="1">
      <sharedItems count="1">
        <s v="Tablet to gowdham"/>
      </sharedItems>
    </cacheField>
  </cacheFields>
  <cacheHierarchies count="12">
    <cacheHierarchy uniqueName="[Range].[Date / Time]" caption="Date / Time" attribute="1" time="1" defaultMemberUniqueName="[Range].[Date / Time].[All]" allUniqueName="[Range].[Date / Time].[All]" dimensionUniqueName="[Range]" displayFolder="" count="2" memberValueDatatype="7" unbalanced="0"/>
    <cacheHierarchy uniqueName="[Range].[Mode]" caption="Mode" attribute="1" defaultMemberUniqueName="[Range].[Mode].[All]" allUniqueName="[Range].[Mod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 category]" caption="Sub category" attribute="1" defaultMemberUniqueName="[Range].[Sub category].[All]" allUniqueName="[Range].[Sub category].[All]" dimensionUniqueName="[Range]" displayFolder="" count="2" memberValueDatatype="130" unbalanced="0">
      <fieldsUsage count="2">
        <fieldUsage x="-1"/>
        <fieldUsage x="1"/>
      </fieldsUsage>
    </cacheHierarchy>
    <cacheHierarchy uniqueName="[Range].[Income/Expense]" caption="Income/Expense" attribute="1" defaultMemberUniqueName="[Range].[Income/Expense].[All]" allUniqueName="[Range].[Income/Expense].[All]" dimensionUniqueName="[Range]" displayFolder="" count="2" memberValueDatatype="130" unbalanced="0"/>
    <cacheHierarchy uniqueName="[Range].[Debit/Credit]" caption="Debit/Credit" attribute="1" defaultMemberUniqueName="[Range].[Debit/Credit].[All]" allUniqueName="[Range].[Debit/Credit].[All]" dimensionUniqueName="[Range]" displayFolder="" count="0" memberValueDatatype="5" unbalanced="0"/>
    <cacheHierarchy uniqueName="[Range].[Date / Time (Month)]" caption="Date / Time (Month)" attribute="1" defaultMemberUniqueName="[Range].[Date / Time (Month)].[All]" allUniqueName="[Range].[Date / Time (Month)].[All]" dimensionUniqueName="[Range]" displayFolder="" count="2" memberValueDatatype="130" unbalanced="0"/>
    <cacheHierarchy uniqueName="[Range].[Date / Time (Month Index)]" caption="Date / Time (Month Index)" attribute="1" defaultMemberUniqueName="[Range].[Date / Time (Month Index)].[All]" allUniqueName="[Range].[Date / Tim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ncome/Expense]" caption="Count of Income/Expense" measure="1" displayFolder="" measureGroup="Range" count="0" hidden="1">
      <extLst>
        <ext xmlns:x15="http://schemas.microsoft.com/office/spreadsheetml/2010/11/main" uri="{B97F6D7D-B522-45F9-BDA1-12C45D357490}">
          <x15:cacheHierarchy aggregatedColumn="4"/>
        </ext>
      </extLst>
    </cacheHierarchy>
    <cacheHierarchy uniqueName="[Measures].[Sum of Debit/Credit]" caption="Sum of Debit/Credit"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7.64391712963" backgroundQuery="1" createdVersion="8" refreshedVersion="8" minRefreshableVersion="3" recordCount="0" supportSubquery="1" supportAdvancedDrill="1" xr:uid="{34A9E630-5EF9-4C02-9B67-FC3779A8CD28}">
  <cacheSource type="external" connectionId="1"/>
  <cacheFields count="3">
    <cacheField name="[Range].[Category].[Category]" caption="Category" numFmtId="0" hierarchy="2" level="1">
      <sharedItems count="8">
        <s v="Allowance"/>
        <s v="apparel"/>
        <s v="Education"/>
        <s v="Food"/>
        <s v="Household"/>
        <s v="Other"/>
        <s v="salary"/>
        <s v="Transportation"/>
      </sharedItems>
    </cacheField>
    <cacheField name="[Measures].[Sum of Debit/Credit]" caption="Sum of Debit/Credit" numFmtId="0" hierarchy="11" level="32767"/>
    <cacheField name="[Range].[Date / Time (Month)].[Date / Time (Month)]" caption="Date / Time (Month)" numFmtId="0" hierarchy="6" level="1">
      <sharedItems count="12">
        <s v="Jan"/>
        <s v="Feb"/>
        <s v="Mar"/>
        <s v="Apr"/>
        <s v="May"/>
        <s v="Jun"/>
        <s v="Jul"/>
        <s v="Aug"/>
        <s v="Sep"/>
        <s v="Oct"/>
        <s v="Nov"/>
        <s v="Dec"/>
      </sharedItems>
    </cacheField>
  </cacheFields>
  <cacheHierarchies count="12">
    <cacheHierarchy uniqueName="[Range].[Date / Time]" caption="Date / Time" attribute="1" time="1" defaultMemberUniqueName="[Range].[Date / Time].[All]" allUniqueName="[Range].[Date / Time].[All]" dimensionUniqueName="[Range]" displayFolder="" count="2" memberValueDatatype="7" unbalanced="0"/>
    <cacheHierarchy uniqueName="[Range].[Mode]" caption="Mode" attribute="1" defaultMemberUniqueName="[Range].[Mode].[All]" allUniqueName="[Range].[Mod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Sub category]" caption="Sub category" attribute="1" defaultMemberUniqueName="[Range].[Sub category].[All]" allUniqueName="[Range].[Sub category].[All]" dimensionUniqueName="[Range]" displayFolder="" count="2" memberValueDatatype="130" unbalanced="0"/>
    <cacheHierarchy uniqueName="[Range].[Income/Expense]" caption="Income/Expense" attribute="1" defaultMemberUniqueName="[Range].[Income/Expense].[All]" allUniqueName="[Range].[Income/Expense].[All]" dimensionUniqueName="[Range]" displayFolder="" count="2" memberValueDatatype="130" unbalanced="0"/>
    <cacheHierarchy uniqueName="[Range].[Debit/Credit]" caption="Debit/Credit" attribute="1" defaultMemberUniqueName="[Range].[Debit/Credit].[All]" allUniqueName="[Range].[Debit/Credit].[All]" dimensionUniqueName="[Range]" displayFolder="" count="0" memberValueDatatype="5" unbalanced="0"/>
    <cacheHierarchy uniqueName="[Range].[Date / Time (Month)]" caption="Date / Time (Month)" attribute="1" defaultMemberUniqueName="[Range].[Date / Time (Month)].[All]" allUniqueName="[Range].[Date / Time (Month)].[All]" dimensionUniqueName="[Range]" displayFolder="" count="2" memberValueDatatype="130" unbalanced="0">
      <fieldsUsage count="2">
        <fieldUsage x="-1"/>
        <fieldUsage x="2"/>
      </fieldsUsage>
    </cacheHierarchy>
    <cacheHierarchy uniqueName="[Range].[Date / Time (Month Index)]" caption="Date / Time (Month Index)" attribute="1" defaultMemberUniqueName="[Range].[Date / Time (Month Index)].[All]" allUniqueName="[Range].[Date / Tim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ncome/Expense]" caption="Count of Income/Expense" measure="1" displayFolder="" measureGroup="Range" count="0" hidden="1">
      <extLst>
        <ext xmlns:x15="http://schemas.microsoft.com/office/spreadsheetml/2010/11/main" uri="{B97F6D7D-B522-45F9-BDA1-12C45D357490}">
          <x15:cacheHierarchy aggregatedColumn="4"/>
        </ext>
      </extLst>
    </cacheHierarchy>
    <cacheHierarchy uniqueName="[Measures].[Sum of Debit/Credit]" caption="Sum of Debit/Credit"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7.646668055553" backgroundQuery="1" createdVersion="8" refreshedVersion="8" minRefreshableVersion="3" recordCount="0" supportSubquery="1" supportAdvancedDrill="1" xr:uid="{78662EAA-2270-40E3-8B3D-ACBA74952FE9}">
  <cacheSource type="external" connectionId="1"/>
  <cacheFields count="7">
    <cacheField name="[Range].[Date / Time (Month)].[Date / Time (Month)]" caption="Date / Time (Month)" numFmtId="0" hierarchy="6" level="1">
      <sharedItems count="12">
        <s v="Jan"/>
        <s v="Feb"/>
        <s v="Mar"/>
        <s v="Apr"/>
        <s v="May"/>
        <s v="Jun"/>
        <s v="Jul"/>
        <s v="Aug"/>
        <s v="Sep"/>
        <s v="Oct"/>
        <s v="Nov"/>
        <s v="Dec"/>
      </sharedItems>
    </cacheField>
    <cacheField name="[Range].[Mode].[Mode]" caption="Mode" numFmtId="0" hierarchy="1" level="1">
      <sharedItems count="1">
        <s v="CUB - online payment"/>
      </sharedItems>
    </cacheField>
    <cacheField name="[Range].[Category].[Category]" caption="Category" numFmtId="0" hierarchy="2" level="1">
      <sharedItems containsSemiMixedTypes="0" containsNonDate="0" containsString="0"/>
    </cacheField>
    <cacheField name="[Range].[Sub category].[Sub category]" caption="Sub category" numFmtId="0" hierarchy="3" level="1">
      <sharedItems containsSemiMixedTypes="0" containsNonDate="0" containsString="0"/>
    </cacheField>
    <cacheField name="[Measures].[Count of Income/Expense]" caption="Count of Income/Expense" numFmtId="0" hierarchy="10" level="32767"/>
    <cacheField name="[Measures].[Sum of Debit/Credit]" caption="Sum of Debit/Credit" numFmtId="0" hierarchy="11" level="32767"/>
    <cacheField name="[Range].[Income/Expense].[Income/Expense]" caption="Income/Expense" numFmtId="0" hierarchy="4" level="1">
      <sharedItems containsSemiMixedTypes="0" containsNonDate="0" containsString="0"/>
    </cacheField>
  </cacheFields>
  <cacheHierarchies count="12">
    <cacheHierarchy uniqueName="[Range].[Date / Time]" caption="Date / Time" attribute="1" time="1" defaultMemberUniqueName="[Range].[Date / Time].[All]" allUniqueName="[Range].[Date / Time].[All]" dimensionUniqueName="[Range]" displayFolder="" count="2" memberValueDatatype="7" unbalanced="0"/>
    <cacheHierarchy uniqueName="[Range].[Mode]" caption="Mode" attribute="1" defaultMemberUniqueName="[Range].[Mode].[All]" allUniqueName="[Range].[Mode].[All]" dimensionUniqueName="[Range]" displayFolder="" count="2" memberValueDatatype="130" unbalanced="0">
      <fieldsUsage count="2">
        <fieldUsage x="-1"/>
        <fieldUsage x="1"/>
      </fieldsUsage>
    </cacheHierarchy>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Sub category]" caption="Sub category" attribute="1" defaultMemberUniqueName="[Range].[Sub category].[All]" allUniqueName="[Range].[Sub category].[All]" dimensionUniqueName="[Range]" displayFolder="" count="2" memberValueDatatype="130" unbalanced="0">
      <fieldsUsage count="2">
        <fieldUsage x="-1"/>
        <fieldUsage x="3"/>
      </fieldsUsage>
    </cacheHierarchy>
    <cacheHierarchy uniqueName="[Range].[Income/Expense]" caption="Income/Expense" attribute="1" defaultMemberUniqueName="[Range].[Income/Expense].[All]" allUniqueName="[Range].[Income/Expense].[All]" dimensionUniqueName="[Range]" displayFolder="" count="2" memberValueDatatype="130" unbalanced="0">
      <fieldsUsage count="2">
        <fieldUsage x="-1"/>
        <fieldUsage x="6"/>
      </fieldsUsage>
    </cacheHierarchy>
    <cacheHierarchy uniqueName="[Range].[Debit/Credit]" caption="Debit/Credit" attribute="1" defaultMemberUniqueName="[Range].[Debit/Credit].[All]" allUniqueName="[Range].[Debit/Credit].[All]" dimensionUniqueName="[Range]" displayFolder="" count="2" memberValueDatatype="5" unbalanced="0"/>
    <cacheHierarchy uniqueName="[Range].[Date / Time (Month)]" caption="Date / Time (Month)" attribute="1" defaultMemberUniqueName="[Range].[Date / Time (Month)].[All]" allUniqueName="[Range].[Date / Time (Month)].[All]" dimensionUniqueName="[Range]" displayFolder="" count="2" memberValueDatatype="130" unbalanced="0">
      <fieldsUsage count="2">
        <fieldUsage x="-1"/>
        <fieldUsage x="0"/>
      </fieldsUsage>
    </cacheHierarchy>
    <cacheHierarchy uniqueName="[Range].[Date / Time (Month Index)]" caption="Date / Time (Month Index)" attribute="1" defaultMemberUniqueName="[Range].[Date / Time (Month Index)].[All]" allUniqueName="[Range].[Date / Tim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ncome/Expense]" caption="Count of Income/Expense" measure="1" displayFolder="" measureGroup="Range"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Debit/Credit]" caption="Sum of Debit/Credit" measure="1" displayFolder="" measureGroup="Range" count="0" oneField="1" hidden="1">
      <fieldsUsage count="1">
        <fieldUsage x="5"/>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0D3B45-87DE-4DD6-AF62-ABF5345D996E}" name="PivotTable11" cacheId="28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13:X23"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items count="12">
        <item x="0" e="0"/>
        <item x="1" e="0"/>
        <item x="2" e="0"/>
        <item x="3" e="0"/>
        <item x="4" e="0"/>
        <item x="5" e="0"/>
        <item x="6" e="0"/>
        <item x="7" e="0"/>
        <item x="8" e="0"/>
        <item x="9" e="0"/>
        <item x="10" e="0"/>
        <item x="11" e="0"/>
      </items>
    </pivotField>
  </pivotFields>
  <rowFields count="1">
    <field x="0"/>
  </rowFields>
  <rowItems count="9">
    <i>
      <x/>
    </i>
    <i>
      <x v="1"/>
    </i>
    <i>
      <x v="2"/>
    </i>
    <i>
      <x v="3"/>
    </i>
    <i>
      <x v="4"/>
    </i>
    <i>
      <x v="5"/>
    </i>
    <i>
      <x v="6"/>
    </i>
    <i>
      <x v="7"/>
    </i>
    <i t="grand">
      <x/>
    </i>
  </rowItems>
  <colFields count="1">
    <field x="2"/>
  </colFields>
  <colItems count="13">
    <i>
      <x/>
    </i>
    <i>
      <x v="1"/>
    </i>
    <i>
      <x v="2"/>
    </i>
    <i>
      <x v="3"/>
    </i>
    <i>
      <x v="4"/>
    </i>
    <i>
      <x v="5"/>
    </i>
    <i>
      <x v="6"/>
    </i>
    <i>
      <x v="7"/>
    </i>
    <i>
      <x v="8"/>
    </i>
    <i>
      <x v="9"/>
    </i>
    <i>
      <x v="10"/>
    </i>
    <i>
      <x v="11"/>
    </i>
    <i t="grand">
      <x/>
    </i>
  </colItems>
  <dataFields count="1">
    <dataField name="Sum of Debit/Credit" fld="1" baseField="0" baseItem="0"/>
  </dataField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F$22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BE36E7-0B8B-4474-A515-78C24D91222F}" name="PivotTable10" cacheId="2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27:I29" firstHeaderRow="1" firstDataRow="1" firstDataCol="1"/>
  <pivotFields count="2">
    <pivotField dataField="1" subtotalTop="0" showAll="0" defaultSubtotal="0"/>
    <pivotField axis="axisRow" allDrilled="1" subtotalTop="0" showAll="0" measureFilter="1" dataSourceSort="1" defaultSubtotal="0" defaultAttributeDrillState="1">
      <items count="1">
        <item x="0"/>
      </items>
    </pivotField>
  </pivotFields>
  <rowFields count="1">
    <field x="1"/>
  </rowFields>
  <rowItems count="2">
    <i>
      <x/>
    </i>
    <i t="grand">
      <x/>
    </i>
  </rowItems>
  <colItems count="1">
    <i/>
  </colItems>
  <dataFields count="1">
    <dataField name="Sum of Debit/Credit" fld="0" baseField="0" baseItem="0"/>
  </dataField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1" type="count" id="1" iMeasureHier="11">
      <autoFilter ref="A1">
        <filterColumn colId="0">
          <top10 top="0" val="1" filterVal="1"/>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F$22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1C14F8-D8A7-4FB4-9F9D-0B30896B447C}" name="PivotTable9" cacheId="25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21:I23" firstHeaderRow="1" firstDataRow="1" firstDataCol="1"/>
  <pivotFields count="2">
    <pivotField axis="axisRow" allDrilled="1" subtotalTop="0" showAll="0" measureFilter="1"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Sum of Debit/Credit" fld="1" baseField="0" baseItem="0"/>
  </dataField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11">
      <autoFilter ref="A1">
        <filterColumn colId="0">
          <top10 val="1" filterVal="1"/>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F$22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B85A0D-8E58-49FF-BC58-390EF2267806}" name="PivotTable8" cacheId="2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1:E37" firstHeaderRow="1" firstDataRow="1" firstDataCol="1"/>
  <pivotFields count="3">
    <pivotField allDrilled="1" subtotalTop="0" showAll="0" sortType="ascending" defaultSubtotal="0" defaultAttributeDrillState="1">
      <items count="8">
        <item x="0"/>
        <item x="1"/>
        <item x="2"/>
        <item x="3"/>
        <item x="4"/>
        <item x="5"/>
        <item x="6"/>
        <item x="7"/>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Debit/Credit" fld="1" baseField="0" baseItem="0"/>
  </dataField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2" type="count" id="2" iMeasureHier="11">
      <autoFilter ref="A1">
        <filterColumn colId="0">
          <top10 top="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F$22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0CF6D5-A25D-4933-A5F8-04F031824531}" name="PivotTable7" cacheId="2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21:E27" firstHeaderRow="1" firstDataRow="1" firstDataCol="1"/>
  <pivotFields count="3">
    <pivotField allDrilled="1" subtotalTop="0" showAll="0" sortType="ascending" defaultSubtotal="0" defaultAttributeDrillState="1">
      <items count="8">
        <item x="0"/>
        <item x="1"/>
        <item x="2"/>
        <item x="3"/>
        <item x="4"/>
        <item x="5"/>
        <item x="6"/>
        <item x="7"/>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Debit/Credit" fld="1" baseField="0" baseItem="0"/>
  </dataField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2" type="count" id="1" iMeasureHier="11">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F$22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6A2823-0C34-4292-9B54-9B03FA37E4EC}" name="PivotTable4" cacheId="1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15:E18" firstHeaderRow="1" firstDataRow="1" firstDataCol="1" rowPageCount="1" colPageCount="1"/>
  <pivotFields count="3">
    <pivotField axis="axisRow"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s>
  <rowFields count="1">
    <field x="0"/>
  </rowFields>
  <rowItems count="3">
    <i>
      <x/>
    </i>
    <i>
      <x v="1"/>
    </i>
    <i t="grand">
      <x/>
    </i>
  </rowItems>
  <colItems count="1">
    <i/>
  </colItems>
  <pageFields count="1">
    <pageField fld="2" hier="6" name="[Range].[Date / Time (Month)].[All]" cap="All"/>
  </pageFields>
  <dataFields count="1">
    <dataField name="Sum of Debit/Credit" fld="1" baseField="0" baseItem="0"/>
  </dataField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F$22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414DB6-8721-4873-BD8C-4EB74E83B5FC}" name="PivotTable3" cacheId="10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5:Q9"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s>
  <rowFields count="1">
    <field x="0"/>
  </rowFields>
  <rowItems count="3">
    <i>
      <x/>
    </i>
    <i>
      <x v="1"/>
    </i>
    <i t="grand">
      <x/>
    </i>
  </rowItems>
  <colFields count="1">
    <field x="1"/>
  </colFields>
  <colItems count="13">
    <i>
      <x/>
    </i>
    <i>
      <x v="1"/>
    </i>
    <i>
      <x v="2"/>
    </i>
    <i>
      <x v="3"/>
    </i>
    <i>
      <x v="4"/>
    </i>
    <i>
      <x v="5"/>
    </i>
    <i>
      <x v="6"/>
    </i>
    <i>
      <x v="7"/>
    </i>
    <i>
      <x v="8"/>
    </i>
    <i>
      <x v="9"/>
    </i>
    <i>
      <x v="10"/>
    </i>
    <i>
      <x v="11"/>
    </i>
    <i t="grand">
      <x/>
    </i>
  </colItems>
  <dataFields count="1">
    <dataField name="Sum of Debit/Credit" fld="2" baseField="0" baseItem="0"/>
  </dataField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F$22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7692DB-24BB-4B02-A566-03F782E399D8}" name="PivotTable2" cacheId="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2"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Debit/Credit" fld="1" baseField="0" baseItem="0"/>
  </dataField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F$22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454C48-A129-41FC-8F9B-7300C578043F}" name="PivotTable2" cacheId="28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3">
  <location ref="A4:E19" firstHeaderRow="1" firstDataRow="3" firstDataCol="1" rowPageCount="2" colPageCount="1"/>
  <pivotFields count="7">
    <pivotField axis="axisRow" allDrilled="1" subtotalTop="0" showAll="0" sortType="ascending" dataSourceSort="1" defaultSubtotal="0" defaultAttributeDrillState="1">
      <items count="12">
        <item x="0"/>
        <item x="1"/>
        <item x="2"/>
        <item x="3"/>
        <item x="4"/>
        <item x="5"/>
        <item x="6"/>
        <item x="7"/>
        <item x="8"/>
        <item x="9"/>
        <item x="10"/>
        <item x="11"/>
      </items>
      <autoSortScope>
        <pivotArea dataOnly="0" outline="0" fieldPosition="0">
          <references count="2">
            <reference field="4294967294" count="1" selected="0">
              <x v="0"/>
            </reference>
            <reference field="1" count="1" selected="0">
              <x v="0"/>
            </reference>
          </references>
        </pivotArea>
      </autoSortScope>
    </pivotField>
    <pivotField axis="axisCol" allDrilled="1" subtotalTop="0" showAll="0" dataSourceSort="1" defaultSubtotal="0" defaultAttributeDrillState="1">
      <items count="1">
        <item x="0"/>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v="8"/>
    </i>
    <i>
      <x v="7"/>
    </i>
    <i>
      <x v="6"/>
    </i>
    <i>
      <x v="9"/>
    </i>
    <i>
      <x v="2"/>
    </i>
    <i>
      <x v="4"/>
    </i>
    <i>
      <x v="3"/>
    </i>
    <i>
      <x v="5"/>
    </i>
    <i>
      <x v="10"/>
    </i>
    <i>
      <x v="1"/>
    </i>
    <i>
      <x/>
    </i>
    <i>
      <x v="11"/>
    </i>
    <i t="grand">
      <x/>
    </i>
  </rowItems>
  <colFields count="2">
    <field x="1"/>
    <field x="-2"/>
  </colFields>
  <colItems count="4">
    <i>
      <x/>
      <x/>
    </i>
    <i r="1" i="1">
      <x v="1"/>
    </i>
    <i t="grand">
      <x/>
    </i>
    <i t="grand" i="1">
      <x/>
    </i>
  </colItems>
  <pageFields count="2">
    <pageField fld="2" hier="2" name="[Range].[Category].[All]" cap="All"/>
    <pageField fld="3" hier="3" name="[Range].[Sub category].[All]" cap="All"/>
  </pageFields>
  <dataFields count="2">
    <dataField name="Count of Income/Expense" fld="4" subtotal="count" baseField="0" baseItem="0"/>
    <dataField name="Sum of Debit/Credit" fld="5" baseField="0" baseItem="0"/>
  </dataFields>
  <chartFormats count="36">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1"/>
          </reference>
          <reference field="1" count="1" selected="0">
            <x v="0"/>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1"/>
          </reference>
          <reference field="1" count="1" selected="0">
            <x v="0"/>
          </reference>
        </references>
      </pivotArea>
    </chartFormat>
    <chartFormat chart="14" format="28" series="1">
      <pivotArea type="data" outline="0" fieldPosition="0">
        <references count="2">
          <reference field="4294967294" count="1" selected="0">
            <x v="0"/>
          </reference>
          <reference field="1" count="1" selected="0">
            <x v="0"/>
          </reference>
        </references>
      </pivotArea>
    </chartFormat>
    <chartFormat chart="14" format="29">
      <pivotArea type="data" outline="0" fieldPosition="0">
        <references count="3">
          <reference field="4294967294" count="1" selected="0">
            <x v="0"/>
          </reference>
          <reference field="0" count="1" selected="0">
            <x v="0"/>
          </reference>
          <reference field="1" count="1" selected="0">
            <x v="0"/>
          </reference>
        </references>
      </pivotArea>
    </chartFormat>
    <chartFormat chart="14" format="30">
      <pivotArea type="data" outline="0" fieldPosition="0">
        <references count="3">
          <reference field="4294967294" count="1" selected="0">
            <x v="0"/>
          </reference>
          <reference field="0" count="1" selected="0">
            <x v="1"/>
          </reference>
          <reference field="1" count="1" selected="0">
            <x v="0"/>
          </reference>
        </references>
      </pivotArea>
    </chartFormat>
    <chartFormat chart="14" format="31">
      <pivotArea type="data" outline="0" fieldPosition="0">
        <references count="3">
          <reference field="4294967294" count="1" selected="0">
            <x v="0"/>
          </reference>
          <reference field="0" count="1" selected="0">
            <x v="2"/>
          </reference>
          <reference field="1" count="1" selected="0">
            <x v="0"/>
          </reference>
        </references>
      </pivotArea>
    </chartFormat>
    <chartFormat chart="14" format="32">
      <pivotArea type="data" outline="0" fieldPosition="0">
        <references count="3">
          <reference field="4294967294" count="1" selected="0">
            <x v="0"/>
          </reference>
          <reference field="0" count="1" selected="0">
            <x v="3"/>
          </reference>
          <reference field="1" count="1" selected="0">
            <x v="0"/>
          </reference>
        </references>
      </pivotArea>
    </chartFormat>
    <chartFormat chart="14" format="33">
      <pivotArea type="data" outline="0" fieldPosition="0">
        <references count="3">
          <reference field="4294967294" count="1" selected="0">
            <x v="0"/>
          </reference>
          <reference field="0" count="1" selected="0">
            <x v="4"/>
          </reference>
          <reference field="1" count="1" selected="0">
            <x v="0"/>
          </reference>
        </references>
      </pivotArea>
    </chartFormat>
    <chartFormat chart="14" format="34">
      <pivotArea type="data" outline="0" fieldPosition="0">
        <references count="3">
          <reference field="4294967294" count="1" selected="0">
            <x v="0"/>
          </reference>
          <reference field="0" count="1" selected="0">
            <x v="5"/>
          </reference>
          <reference field="1" count="1" selected="0">
            <x v="0"/>
          </reference>
        </references>
      </pivotArea>
    </chartFormat>
    <chartFormat chart="14" format="35">
      <pivotArea type="data" outline="0" fieldPosition="0">
        <references count="3">
          <reference field="4294967294" count="1" selected="0">
            <x v="0"/>
          </reference>
          <reference field="0" count="1" selected="0">
            <x v="6"/>
          </reference>
          <reference field="1" count="1" selected="0">
            <x v="0"/>
          </reference>
        </references>
      </pivotArea>
    </chartFormat>
    <chartFormat chart="14" format="36">
      <pivotArea type="data" outline="0" fieldPosition="0">
        <references count="3">
          <reference field="4294967294" count="1" selected="0">
            <x v="0"/>
          </reference>
          <reference field="0" count="1" selected="0">
            <x v="7"/>
          </reference>
          <reference field="1" count="1" selected="0">
            <x v="0"/>
          </reference>
        </references>
      </pivotArea>
    </chartFormat>
    <chartFormat chart="14" format="37">
      <pivotArea type="data" outline="0" fieldPosition="0">
        <references count="3">
          <reference field="4294967294" count="1" selected="0">
            <x v="0"/>
          </reference>
          <reference field="0" count="1" selected="0">
            <x v="8"/>
          </reference>
          <reference field="1" count="1" selected="0">
            <x v="0"/>
          </reference>
        </references>
      </pivotArea>
    </chartFormat>
    <chartFormat chart="14" format="38">
      <pivotArea type="data" outline="0" fieldPosition="0">
        <references count="3">
          <reference field="4294967294" count="1" selected="0">
            <x v="0"/>
          </reference>
          <reference field="0" count="1" selected="0">
            <x v="9"/>
          </reference>
          <reference field="1" count="1" selected="0">
            <x v="0"/>
          </reference>
        </references>
      </pivotArea>
    </chartFormat>
    <chartFormat chart="14" format="39">
      <pivotArea type="data" outline="0" fieldPosition="0">
        <references count="3">
          <reference field="4294967294" count="1" selected="0">
            <x v="0"/>
          </reference>
          <reference field="0" count="1" selected="0">
            <x v="10"/>
          </reference>
          <reference field="1" count="1" selected="0">
            <x v="0"/>
          </reference>
        </references>
      </pivotArea>
    </chartFormat>
    <chartFormat chart="14" format="40">
      <pivotArea type="data" outline="0" fieldPosition="0">
        <references count="3">
          <reference field="4294967294" count="1" selected="0">
            <x v="0"/>
          </reference>
          <reference field="0" count="1" selected="0">
            <x v="11"/>
          </reference>
          <reference field="1" count="1" selected="0">
            <x v="0"/>
          </reference>
        </references>
      </pivotArea>
    </chartFormat>
    <chartFormat chart="14" format="41" series="1">
      <pivotArea type="data" outline="0" fieldPosition="0">
        <references count="2">
          <reference field="4294967294" count="1" selected="0">
            <x v="1"/>
          </reference>
          <reference field="1" count="1" selected="0">
            <x v="0"/>
          </reference>
        </references>
      </pivotArea>
    </chartFormat>
    <chartFormat chart="14" format="42">
      <pivotArea type="data" outline="0" fieldPosition="0">
        <references count="3">
          <reference field="4294967294" count="1" selected="0">
            <x v="1"/>
          </reference>
          <reference field="0" count="1" selected="0">
            <x v="0"/>
          </reference>
          <reference field="1" count="1" selected="0">
            <x v="0"/>
          </reference>
        </references>
      </pivotArea>
    </chartFormat>
    <chartFormat chart="14" format="43">
      <pivotArea type="data" outline="0" fieldPosition="0">
        <references count="3">
          <reference field="4294967294" count="1" selected="0">
            <x v="1"/>
          </reference>
          <reference field="0" count="1" selected="0">
            <x v="1"/>
          </reference>
          <reference field="1" count="1" selected="0">
            <x v="0"/>
          </reference>
        </references>
      </pivotArea>
    </chartFormat>
    <chartFormat chart="14" format="44">
      <pivotArea type="data" outline="0" fieldPosition="0">
        <references count="3">
          <reference field="4294967294" count="1" selected="0">
            <x v="1"/>
          </reference>
          <reference field="0" count="1" selected="0">
            <x v="2"/>
          </reference>
          <reference field="1" count="1" selected="0">
            <x v="0"/>
          </reference>
        </references>
      </pivotArea>
    </chartFormat>
    <chartFormat chart="14" format="45">
      <pivotArea type="data" outline="0" fieldPosition="0">
        <references count="3">
          <reference field="4294967294" count="1" selected="0">
            <x v="1"/>
          </reference>
          <reference field="0" count="1" selected="0">
            <x v="3"/>
          </reference>
          <reference field="1" count="1" selected="0">
            <x v="0"/>
          </reference>
        </references>
      </pivotArea>
    </chartFormat>
    <chartFormat chart="14" format="46">
      <pivotArea type="data" outline="0" fieldPosition="0">
        <references count="3">
          <reference field="4294967294" count="1" selected="0">
            <x v="1"/>
          </reference>
          <reference field="0" count="1" selected="0">
            <x v="4"/>
          </reference>
          <reference field="1" count="1" selected="0">
            <x v="0"/>
          </reference>
        </references>
      </pivotArea>
    </chartFormat>
    <chartFormat chart="14" format="47">
      <pivotArea type="data" outline="0" fieldPosition="0">
        <references count="3">
          <reference field="4294967294" count="1" selected="0">
            <x v="1"/>
          </reference>
          <reference field="0" count="1" selected="0">
            <x v="5"/>
          </reference>
          <reference field="1" count="1" selected="0">
            <x v="0"/>
          </reference>
        </references>
      </pivotArea>
    </chartFormat>
    <chartFormat chart="14" format="48">
      <pivotArea type="data" outline="0" fieldPosition="0">
        <references count="3">
          <reference field="4294967294" count="1" selected="0">
            <x v="1"/>
          </reference>
          <reference field="0" count="1" selected="0">
            <x v="6"/>
          </reference>
          <reference field="1" count="1" selected="0">
            <x v="0"/>
          </reference>
        </references>
      </pivotArea>
    </chartFormat>
    <chartFormat chart="14" format="49">
      <pivotArea type="data" outline="0" fieldPosition="0">
        <references count="3">
          <reference field="4294967294" count="1" selected="0">
            <x v="1"/>
          </reference>
          <reference field="0" count="1" selected="0">
            <x v="7"/>
          </reference>
          <reference field="1" count="1" selected="0">
            <x v="0"/>
          </reference>
        </references>
      </pivotArea>
    </chartFormat>
    <chartFormat chart="14" format="50">
      <pivotArea type="data" outline="0" fieldPosition="0">
        <references count="3">
          <reference field="4294967294" count="1" selected="0">
            <x v="1"/>
          </reference>
          <reference field="0" count="1" selected="0">
            <x v="8"/>
          </reference>
          <reference field="1" count="1" selected="0">
            <x v="0"/>
          </reference>
        </references>
      </pivotArea>
    </chartFormat>
    <chartFormat chart="14" format="51">
      <pivotArea type="data" outline="0" fieldPosition="0">
        <references count="3">
          <reference field="4294967294" count="1" selected="0">
            <x v="1"/>
          </reference>
          <reference field="0" count="1" selected="0">
            <x v="9"/>
          </reference>
          <reference field="1" count="1" selected="0">
            <x v="0"/>
          </reference>
        </references>
      </pivotArea>
    </chartFormat>
    <chartFormat chart="14" format="52">
      <pivotArea type="data" outline="0" fieldPosition="0">
        <references count="3">
          <reference field="4294967294" count="1" selected="0">
            <x v="1"/>
          </reference>
          <reference field="0" count="1" selected="0">
            <x v="10"/>
          </reference>
          <reference field="1" count="1" selected="0">
            <x v="0"/>
          </reference>
        </references>
      </pivotArea>
    </chartFormat>
    <chartFormat chart="14" format="53">
      <pivotArea type="data" outline="0" fieldPosition="0">
        <references count="3">
          <reference field="4294967294" count="1" selected="0">
            <x v="1"/>
          </reference>
          <reference field="0" count="1" selected="0">
            <x v="11"/>
          </reference>
          <reference field="1" count="1" selected="0">
            <x v="0"/>
          </reference>
        </references>
      </pivotArea>
    </chartFormat>
    <chartFormat chart="18" format="4" series="1">
      <pivotArea type="data" outline="0" fieldPosition="0">
        <references count="2">
          <reference field="4294967294" count="1" selected="0">
            <x v="0"/>
          </reference>
          <reference field="1" count="1" selected="0">
            <x v="0"/>
          </reference>
        </references>
      </pivotArea>
    </chartFormat>
    <chartFormat chart="18" format="5" series="1">
      <pivotArea type="data" outline="0" fieldPosition="0">
        <references count="2">
          <reference field="4294967294" count="1" selected="0">
            <x v="1"/>
          </reference>
          <reference field="1" count="1" selected="0">
            <x v="0"/>
          </reference>
        </references>
      </pivotArea>
    </chartFormat>
    <chartFormat chart="47" format="0" series="1">
      <pivotArea type="data" outline="0" fieldPosition="0">
        <references count="2">
          <reference field="4294967294" count="1" selected="0">
            <x v="0"/>
          </reference>
          <reference field="1" count="1" selected="0">
            <x v="0"/>
          </reference>
        </references>
      </pivotArea>
    </chartFormat>
    <chartFormat chart="47" format="1" series="1">
      <pivotArea type="data" outline="0" fieldPosition="0">
        <references count="2">
          <reference field="4294967294" count="1" selected="0">
            <x v="1"/>
          </reference>
          <reference field="1" count="1" selected="0">
            <x v="0"/>
          </reference>
        </references>
      </pivotArea>
    </chartFormat>
    <chartFormat chart="50" format="4" series="1">
      <pivotArea type="data" outline="0" fieldPosition="0">
        <references count="2">
          <reference field="4294967294" count="1" selected="0">
            <x v="0"/>
          </reference>
          <reference field="1" count="1" selected="0">
            <x v="0"/>
          </reference>
        </references>
      </pivotArea>
    </chartFormat>
    <chartFormat chart="50" format="5" series="1">
      <pivotArea type="data" outline="0" fieldPosition="0">
        <references count="2">
          <reference field="4294967294" count="1" selected="0">
            <x v="1"/>
          </reference>
          <reference field="1" count="1" selected="0">
            <x v="0"/>
          </reference>
        </references>
      </pivotArea>
    </chartFormat>
  </chartFormats>
  <pivotHierarchies count="12">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Range].[Income/Expense].&amp;[Expense]"/>
      </members>
    </pivotHierarchy>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2">
    <colHierarchyUsage hierarchyUsage="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F$22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A3F7271-8DD8-49BE-BA77-1852B8C57AB2}" sourceName="[Range].[Category]">
  <pivotTables>
    <pivotTable tabId="4" name="PivotTable2"/>
  </pivotTables>
  <data>
    <olap pivotCacheId="1519978489">
      <levels count="2">
        <level uniqueName="[Range].[Category].[(All)]" sourceCaption="(All)" count="0"/>
        <level uniqueName="[Range].[Category].[Category]" sourceCaption="Category" count="8">
          <ranges>
            <range startItem="0">
              <i n="[Range].[Category].&amp;[apparel]" c="apparel"/>
              <i n="[Range].[Category].&amp;[Education]" c="Education"/>
              <i n="[Range].[Category].&amp;[Food]" c="Food"/>
              <i n="[Range].[Category].&amp;[Household]" c="Household"/>
              <i n="[Range].[Category].&amp;[Other]" c="Other"/>
              <i n="[Range].[Category].&amp;[Transportation]" c="Transportation"/>
              <i n="[Range].[Category].&amp;[Allowance]" c="Allowance" nd="1"/>
              <i n="[Range].[Category].&amp;[salary]" c="salary" nd="1"/>
            </range>
          </ranges>
        </level>
      </levels>
      <selections count="1">
        <selection n="[Range].[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_Time__Month" xr10:uid="{E4FE3B8D-7E78-4D9A-83BA-649E55491D11}" sourceName="[Range].[Date / Time (Month)]">
  <pivotTables>
    <pivotTable tabId="4" name="PivotTable2"/>
  </pivotTables>
  <data>
    <olap pivotCacheId="1519978489">
      <levels count="2">
        <level uniqueName="[Range].[Date / Time (Month)].[(All)]" sourceCaption="(All)" count="0"/>
        <level uniqueName="[Range].[Date / Time (Month)].[Date / Time (Month)]" sourceCaption="Date / Time (Month)" count="12">
          <ranges>
            <range startItem="0">
              <i n="[Range].[Date / Time (Month)].&amp;[Jan]" c="Jan"/>
              <i n="[Range].[Date / Time (Month)].&amp;[Feb]" c="Feb"/>
              <i n="[Range].[Date / Time (Month)].&amp;[Mar]" c="Mar"/>
              <i n="[Range].[Date / Time (Month)].&amp;[Apr]" c="Apr"/>
              <i n="[Range].[Date / Time (Month)].&amp;[May]" c="May"/>
              <i n="[Range].[Date / Time (Month)].&amp;[Jun]" c="Jun"/>
              <i n="[Range].[Date / Time (Month)].&amp;[Jul]" c="Jul"/>
              <i n="[Range].[Date / Time (Month)].&amp;[Aug]" c="Aug"/>
              <i n="[Range].[Date / Time (Month)].&amp;[Sep]" c="Sep"/>
              <i n="[Range].[Date / Time (Month)].&amp;[Oct]" c="Oct"/>
              <i n="[Range].[Date / Time (Month)].&amp;[Nov]" c="Nov"/>
              <i n="[Range].[Date / Time (Month)].&amp;[Dec]" c="Dec"/>
            </range>
          </ranges>
        </level>
      </levels>
      <selections count="1">
        <selection n="[Range].[Date / Tim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Expense" xr10:uid="{C188393C-8B3A-4A3D-A0D8-0387E93002D4}" sourceName="[Range].[Income/Expense]">
  <pivotTables>
    <pivotTable tabId="4" name="PivotTable2"/>
  </pivotTables>
  <data>
    <olap pivotCacheId="1519978489">
      <levels count="2">
        <level uniqueName="[Range].[Income/Expense].[(All)]" sourceCaption="(All)" count="0"/>
        <level uniqueName="[Range].[Income/Expense].[Income/Expense]" sourceCaption="Income/Expense" count="2">
          <ranges>
            <range startItem="0">
              <i n="[Range].[Income/Expense].&amp;[Expense]" c="Expense"/>
              <i n="[Range].[Income/Expense].&amp;[Income]" c="Income"/>
            </range>
          </ranges>
        </level>
      </levels>
      <selections count="1">
        <selection n="[Range].[Income/Expense].&amp;[Expens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DAA76E8A-81CD-4465-A1D9-BA5EE49AE2F8}" sourceName="[Range].[Sub category]">
  <pivotTables>
    <pivotTable tabId="4" name="PivotTable2"/>
  </pivotTables>
  <data>
    <olap pivotCacheId="1519978489">
      <levels count="2">
        <level uniqueName="[Range].[Sub category].[(All)]" sourceCaption="(All)" count="0"/>
        <level uniqueName="[Range].[Sub category].[Sub category]" sourceCaption="Sub category" count="134">
          <ranges>
            <range startItem="0">
              <i n="[Range].[Sub category].&amp;[Arrear and reval fee]" c="Arrear and reval fee"/>
              <i n="[Range].[Sub category].&amp;[Auto to Gobi's place]" c="Auto to Gobi's place"/>
              <i n="[Range].[Sub category].&amp;[Badminton]" c="Badminton"/>
              <i n="[Range].[Sub category].&amp;[Banana]" c="Banana"/>
              <i n="[Range].[Sub category].&amp;[Bean bag]" c="Bean bag"/>
              <i n="[Range].[Sub category].&amp;[Beer]" c="Beer"/>
              <i n="[Range].[Sub category].&amp;[Bharath birthday]" c="Bharath birthday"/>
              <i n="[Range].[Sub category].&amp;[Bingo]" c="Bingo"/>
              <i n="[Range].[Sub category].&amp;[Bommasandra to pg]" c="Bommasandra to pg"/>
              <i n="[Range].[Sub category].&amp;[Books]" c="Books"/>
              <i n="[Range].[Sub category].&amp;[Breakfast]" c="Breakfast"/>
              <i n="[Range].[Sub category].&amp;[Brownie]" c="Brownie"/>
              <i n="[Range].[Sub category].&amp;[Brunch]" c="Brunch"/>
              <i n="[Range].[Sub category].&amp;[Bun]" c="Bun"/>
              <i n="[Range].[Sub category].&amp;[Bus ticket]" c="Bus ticket"/>
              <i n="[Range].[Sub category].&amp;[Bus to Bangalore]" c="Bus to Bangalore"/>
              <i n="[Range].[Sub category].&amp;[Cab]" c="Cab"/>
              <i n="[Range].[Sub category].&amp;[Cakepark]" c="Cakepark"/>
              <i n="[Range].[Sub category].&amp;[Coconut water with stu]" c="Coconut water with stu"/>
              <i n="[Range].[Sub category].&amp;[Coffee + biscuit]" c="Coffee + biscuit"/>
              <i n="[Range].[Sub category].&amp;[Coffee and thattai]" c="Coffee and thattai"/>
              <i n="[Range].[Sub category].&amp;[Corn]" c="Corn"/>
              <i n="[Range].[Sub category].&amp;[Creamstone]" c="Creamstone"/>
              <i n="[Range].[Sub category].&amp;[Cycle gap]" c="Cycle gap"/>
              <i n="[Range].[Sub category].&amp;[Dairy milk]" c="Dairy milk"/>
              <i n="[Range].[Sub category].&amp;[Dinner]" c="Dinner"/>
              <i n="[Range].[Sub category].&amp;[Dinner with aravind]" c="Dinner with aravind"/>
              <i n="[Range].[Sub category].&amp;[Dinner with aravind and buddies]" c="Dinner with aravind and buddies"/>
              <i n="[Range].[Sub category].&amp;[Dinner with barath]" c="Dinner with barath"/>
              <i n="[Range].[Sub category].&amp;[Dinner with gowdham]" c="Dinner with gowdham"/>
              <i n="[Range].[Sub category].&amp;[Dinner with roommate]" c="Dinner with roommate"/>
              <i n="[Range].[Sub category].&amp;[Earphone]" c="Earphone"/>
              <i n="[Range].[Sub category].&amp;[Egg]" c="Egg"/>
              <i n="[Range].[Sub category].&amp;[Eggs]" c="Eggs"/>
              <i n="[Range].[Sub category].&amp;[Eve snack]" c="Eve snack"/>
              <i n="[Range].[Sub category].&amp;[Friday snacks with preethi gang]" c="Friday snacks with preethi gang"/>
              <i n="[Range].[Sub category].&amp;[Games]" c="Games"/>
              <i n="[Range].[Sub category].&amp;[Gave to gowdham]" c="Gave to gowdham"/>
              <i n="[Range].[Sub category].&amp;[Good soup]" c="Good soup"/>
              <i n="[Range].[Sub category].&amp;[Hoodie for gobi]" c="Hoodie for gobi"/>
              <i n="[Range].[Sub category].&amp;[Horlicks + kolakattai]" c="Horlicks + kolakattai"/>
              <i n="[Range].[Sub category].&amp;[It better be worth it]" c="It better be worth it"/>
              <i n="[Range].[Sub category].&amp;[Jan 2nd with shakur and barath]" c="Jan 2nd with shakur and barath"/>
              <i n="[Range].[Sub category].&amp;[Ketch up]" c="Ketch up"/>
              <i n="[Range].[Sub category].&amp;[Kfc]" c="Kfc"/>
              <i n="[Range].[Sub category].&amp;[Kfc date with myself]" c="Kfc date with myself"/>
              <i n="[Range].[Sub category].&amp;[Kfc dinner]" c="Kfc dinner"/>
              <i n="[Range].[Sub category].&amp;[Lemon tea]" c="Lemon tea"/>
              <i n="[Range].[Sub category].&amp;[Lemon tea with company]" c="Lemon tea with company"/>
              <i n="[Range].[Sub category].&amp;[Lended money returned to kumara]" c="Lended money returned to kumara"/>
              <i n="[Range].[Sub category].&amp;[Lended money returned to vishnu]" c="Lended money returned to vishnu"/>
              <i n="[Range].[Sub category].&amp;[Lunch]" c="Lunch"/>
              <i n="[Range].[Sub category].&amp;[Lunch + chocolate for preethi]" c="Lunch + chocolate for preethi"/>
              <i n="[Range].[Sub category].&amp;[Lunch pongal]" c="Lunch pongal"/>
              <i n="[Range].[Sub category].&amp;[Lunch unlimited nv]" c="Lunch unlimited nv"/>
              <i n="[Range].[Sub category].&amp;[Lunch with barath]" c="Lunch with barath"/>
              <i n="[Range].[Sub category].&amp;[Lunch with company]" c="Lunch with company"/>
              <i n="[Range].[Sub category].&amp;[Lunch with gowdham]" c="Lunch with gowdham"/>
              <i n="[Range].[Sub category].&amp;[Lunch with not preethi]" c="Lunch with not preethi"/>
              <i n="[Range].[Sub category].&amp;[Metro]" c="Metro"/>
              <i n="[Range].[Sub category].&amp;[Milk with bharath]" c="Milk with bharath"/>
              <i n="[Range].[Sub category].&amp;[Mirror]" c="Mirror"/>
              <i n="[Range].[Sub category].&amp;[Paani poori]" c="Paani poori"/>
              <i n="[Range].[Sub category].&amp;[Panipoori]" c="Panipoori"/>
              <i n="[Range].[Sub category].&amp;[Parotta]" c="Parotta"/>
              <i n="[Range].[Sub category].&amp;[Pepsi]" c="Pepsi"/>
              <i n="[Range].[Sub category].&amp;[Pg to office]" c="Pg to office"/>
              <i n="[Range].[Sub category].&amp;[Pizza]" c="Pizza"/>
              <i n="[Range].[Sub category].&amp;[Puffs]" c="Puffs"/>
              <i n="[Range].[Sub category].&amp;[Puffs and coffee]" c="Puffs and coffee"/>
              <i n="[Range].[Sub category].&amp;[Ramen with gobi]" c="Ramen with gobi"/>
              <i n="[Range].[Sub category].&amp;[Random stuff for drinks]" c="Random stuff for drinks"/>
              <i n="[Range].[Sub category].&amp;[Rapido]" c="Rapido"/>
              <i n="[Range].[Sub category].&amp;[Rapido + toll]" c="Rapido + toll"/>
              <i n="[Range].[Sub category].&amp;[Rapido to pg]" c="Rapido to pg"/>
              <i n="[Range].[Sub category].&amp;[Recharge by gowdham]" c="Recharge by gowdham"/>
              <i n="[Range].[Sub category].&amp;[Refund for bus ticket]" c="Refund for bus ticket"/>
              <i n="[Range].[Sub category].&amp;[Rent]" c="Rent"/>
              <i n="[Range].[Sub category].&amp;[Sent to barath]" c="Sent to barath"/>
              <i n="[Range].[Sub category].&amp;[Sent to preethi]" c="Sent to preethi"/>
              <i n="[Range].[Sub category].&amp;[Sent to vicky]" c="Sent to vicky"/>
              <i n="[Range].[Sub category].&amp;[Shawarma]" c="Shawarma"/>
              <i n="[Range].[Sub category].&amp;[Side dishes]" c="Side dishes"/>
              <i n="[Range].[Sub category].&amp;[Snack]" c="Snack"/>
              <i n="[Range].[Sub category].&amp;[Snack with preethi]" c="Snack with preethi"/>
              <i n="[Range].[Sub category].&amp;[Snacks]" c="Snacks"/>
              <i n="[Range].[Sub category].&amp;[Snacks with preethi and azar]" c="Snacks with preethi and azar"/>
              <i n="[Range].[Sub category].&amp;[Spiderman]" c="Spiderman"/>
              <i n="[Range].[Sub category].&amp;[Stuffs]" c="Stuffs"/>
              <i n="[Range].[Sub category].&amp;[Tablet to gowdham]" c="Tablet to gowdham"/>
              <i n="[Range].[Sub category].&amp;[Tamen]" c="Tamen"/>
              <i n="[Range].[Sub category].&amp;[Taxi]" c="Taxi"/>
              <i n="[Range].[Sub category].&amp;[Tea lights]" c="Tea lights"/>
              <i n="[Range].[Sub category].&amp;[To abijith]" c="To abijith"/>
              <i n="[Range].[Sub category].&amp;[To abijith and to vicky lend money returned]" c="To abijith and to vicky lend money returned"/>
              <i n="[Range].[Sub category].&amp;[To auto anna]" c="To auto anna"/>
              <i n="[Range].[Sub category].&amp;[To barath]" c="To barath"/>
              <i n="[Range].[Sub category].&amp;[To chennai]" c="To chennai"/>
              <i n="[Range].[Sub category].&amp;[To egmore]" c="To egmore"/>
              <i n="[Range].[Sub category].&amp;[To gobi]" c="To gobi"/>
              <i n="[Range].[Sub category].&amp;[To gobi 1st 1/4th]" c="To gobi 1st 1/4th"/>
              <i n="[Range].[Sub category].&amp;[To gowdham]" c="To gowdham"/>
              <i n="[Range].[Sub category].&amp;[To karthi]" c="To karthi"/>
              <i n="[Range].[Sub category].&amp;[To ksr station]" c="To ksr station"/>
              <i n="[Range].[Sub category].&amp;[To kumara]" c="To kumara"/>
              <i n="[Range].[Sub category].&amp;[To lended people]" c="To lended people"/>
              <i n="[Range].[Sub category].&amp;[To rahul]" c="To rahul"/>
              <i n="[Range].[Sub category].&amp;[To siva]" c="To siva"/>
              <i n="[Range].[Sub category].&amp;[To vicky]" c="To vicky"/>
              <i n="[Range].[Sub category].&amp;[To vishnu]" c="To vishnu"/>
              <i n="[Range].[Sub category].&amp;[Took from sbi]" c="Took from sbi"/>
              <i n="[Range].[Sub category].&amp;[Train cbe to chn]" c="Train cbe to chn"/>
              <i n="[Range].[Sub category].&amp;[Train to vnr]" c="Train to vnr"/>
              <i n="[Range].[Sub category].&amp;[Travel to koyambedu]" c="Travel to koyambedu"/>
              <i n="[Range].[Sub category].&amp;[Vnr to apk]" c="Vnr to apk"/>
              <i n="[Range].[Sub category].&amp;[Water]" c="Water"/>
              <i n="[Range].[Sub category].&amp;[Zinger box meal]" c="Zinger box meal"/>
              <i n="[Range].[Sub category].&amp;[Zomato]" c="Zomato"/>
              <i n="[Range].[Sub category].&amp;[From abi]" c="From abi" nd="1"/>
              <i n="[Range].[Sub category].&amp;[From barath]" c="From barath" nd="1"/>
              <i n="[Range].[Sub category].&amp;[From barath and shakur]" c="From barath and shakur" nd="1"/>
              <i n="[Range].[Sub category].&amp;[From dad]" c="From dad" nd="1"/>
              <i n="[Range].[Sub category].&amp;[From Deepak]" c="From Deepak" nd="1"/>
              <i n="[Range].[Sub category].&amp;[From ganesan]" c="From ganesan" nd="1"/>
              <i n="[Range].[Sub category].&amp;[From gowdham]" c="From gowdham" nd="1"/>
              <i n="[Range].[Sub category].&amp;[From kumara]" c="From kumara" nd="1"/>
              <i n="[Range].[Sub category].&amp;[From shakur]" c="From shakur" nd="1"/>
              <i n="[Range].[Sub category].&amp;[From vicky]" c="From vicky" nd="1"/>
              <i n="[Range].[Sub category].&amp;[Gundan + prasanna]" c="Gundan + prasanna" nd="1"/>
              <i n="[Range].[Sub category].&amp;[Kumara]" c="Kumara" nd="1"/>
              <i n="[Range].[Sub category].&amp;[Lended money]" c="Lended money" nd="1"/>
              <i n="[Range].[Sub category].&amp;[office]" c="office" nd="1"/>
              <i n="[Range].[Sub category].&amp;[Siva + 100 cash]" c="Siva + 100 cash" nd="1"/>
              <i n="[Range].[Sub category].&amp;[Vishnu 100 gowdham 25]" c="Vishnu 100 gowdham 25" nd="1"/>
            </range>
          </ranges>
        </level>
      </levels>
      <selections count="1">
        <selection n="[Range].[Sub 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 xr10:uid="{583CF144-C04D-4771-BF96-23EECC575718}" sourceName="[Range].[Mode]">
  <pivotTables>
    <pivotTable tabId="4" name="PivotTable2"/>
  </pivotTables>
  <data>
    <olap pivotCacheId="1519978489">
      <levels count="2">
        <level uniqueName="[Range].[Mode].[(All)]" sourceCaption="(All)" count="0"/>
        <level uniqueName="[Range].[Mode].[Mode]" sourceCaption="Mode" count="1">
          <ranges>
            <range startItem="0">
              <i n="[Range].[Mode].&amp;[CUB - online payment]" c="CUB - online payment"/>
            </range>
          </ranges>
        </level>
      </levels>
      <selections count="1">
        <selection n="[Range].[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EF11BC55-36BA-4C06-8BFD-B1A6AD006605}" cache="Slicer_Category" caption="Category" level="1" rowHeight="234950"/>
  <slicer name="Date / Time (Month) 1" xr10:uid="{8FA0D60F-C033-4FA4-A4B9-8F05E12CFA58}" cache="Slicer_Date___Time__Month" caption="Date / Time (Month)" level="1" rowHeight="234950"/>
  <slicer name="Income/Expense 1" xr10:uid="{B0292756-28A5-494C-A7EA-F537F0D64771}" cache="Slicer_Income_Expense" caption="Income/Expense" level="1" rowHeight="234950"/>
  <slicer name="Sub category 1" xr10:uid="{93AAB92C-798A-43DD-9695-721CBAABE3ED}" cache="Slicer_Sub_category" caption="Sub category" startItem="28" level="1" rowHeight="234950"/>
  <slicer name="Mode 1" xr10:uid="{71A49B57-153E-47C8-AABB-03DE42F997CE}" cache="Slicer_Mode" caption="Mod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04E9-2F66-4DC3-8659-744C531FB8E0}">
  <dimension ref="A1:X37"/>
  <sheetViews>
    <sheetView tabSelected="1" zoomScale="78" workbookViewId="0">
      <selection activeCell="N15" sqref="N15"/>
    </sheetView>
  </sheetViews>
  <sheetFormatPr defaultRowHeight="14.4" x14ac:dyDescent="0.3"/>
  <cols>
    <col min="1" max="1" width="13.21875" bestFit="1" customWidth="1"/>
    <col min="2" max="2" width="18" bestFit="1" customWidth="1"/>
    <col min="3" max="3" width="9" bestFit="1" customWidth="1"/>
    <col min="4" max="4" width="16.88671875" bestFit="1" customWidth="1"/>
    <col min="5" max="5" width="18" bestFit="1" customWidth="1"/>
    <col min="6" max="6" width="9" bestFit="1" customWidth="1"/>
    <col min="7" max="7" width="6" bestFit="1" customWidth="1"/>
    <col min="8" max="8" width="16.88671875" bestFit="1" customWidth="1"/>
    <col min="9" max="9" width="18" bestFit="1" customWidth="1"/>
    <col min="10" max="10" width="9" bestFit="1" customWidth="1"/>
    <col min="11" max="11" width="18" bestFit="1" customWidth="1"/>
    <col min="12" max="12" width="15.5546875" bestFit="1" customWidth="1"/>
    <col min="13" max="13" width="9" bestFit="1" customWidth="1"/>
    <col min="14" max="15" width="6" bestFit="1" customWidth="1"/>
    <col min="16" max="17" width="9" bestFit="1" customWidth="1"/>
    <col min="18" max="21" width="6" bestFit="1" customWidth="1"/>
    <col min="22" max="22" width="8" bestFit="1" customWidth="1"/>
    <col min="23" max="23" width="9" bestFit="1" customWidth="1"/>
    <col min="24" max="24" width="10.77734375" bestFit="1" customWidth="1"/>
    <col min="25" max="43" width="14.88671875" bestFit="1" customWidth="1"/>
    <col min="44" max="49" width="13.88671875" bestFit="1" customWidth="1"/>
    <col min="50" max="53" width="14.88671875" bestFit="1" customWidth="1"/>
    <col min="54" max="56" width="13.88671875" bestFit="1" customWidth="1"/>
    <col min="57" max="66" width="14.88671875" bestFit="1" customWidth="1"/>
    <col min="67" max="67" width="13.88671875" bestFit="1" customWidth="1"/>
    <col min="68" max="71" width="14.88671875" bestFit="1" customWidth="1"/>
    <col min="72" max="76" width="13.88671875" bestFit="1" customWidth="1"/>
    <col min="77" max="77" width="12.77734375" bestFit="1" customWidth="1"/>
    <col min="78" max="78" width="13.88671875" bestFit="1" customWidth="1"/>
    <col min="79" max="80" width="14.88671875" bestFit="1" customWidth="1"/>
    <col min="81" max="81" width="13.88671875" bestFit="1" customWidth="1"/>
    <col min="82" max="82" width="14.88671875" bestFit="1" customWidth="1"/>
    <col min="83" max="83" width="13.88671875" bestFit="1" customWidth="1"/>
    <col min="84" max="85" width="12.77734375" bestFit="1" customWidth="1"/>
    <col min="86" max="88" width="13.88671875" bestFit="1" customWidth="1"/>
    <col min="89" max="90" width="14.88671875" bestFit="1" customWidth="1"/>
    <col min="91" max="91" width="13.88671875" bestFit="1" customWidth="1"/>
    <col min="92" max="93" width="14.88671875" bestFit="1" customWidth="1"/>
    <col min="94" max="99" width="13.88671875" bestFit="1" customWidth="1"/>
    <col min="100" max="101" width="14.88671875" bestFit="1" customWidth="1"/>
    <col min="102" max="113" width="13.88671875" bestFit="1" customWidth="1"/>
    <col min="114" max="114" width="14.88671875" bestFit="1" customWidth="1"/>
    <col min="115" max="115" width="13.88671875" bestFit="1" customWidth="1"/>
    <col min="116" max="116" width="14.88671875" bestFit="1" customWidth="1"/>
    <col min="117" max="117" width="13.88671875" bestFit="1" customWidth="1"/>
    <col min="118" max="118" width="12.77734375" bestFit="1" customWidth="1"/>
    <col min="119" max="119" width="14.88671875" bestFit="1" customWidth="1"/>
    <col min="120" max="120" width="13.88671875" bestFit="1" customWidth="1"/>
    <col min="121" max="125" width="14.88671875" bestFit="1" customWidth="1"/>
    <col min="126" max="131" width="13.88671875" bestFit="1" customWidth="1"/>
    <col min="132" max="136" width="14.88671875" bestFit="1" customWidth="1"/>
    <col min="137" max="137" width="12.77734375" bestFit="1" customWidth="1"/>
    <col min="138" max="138" width="13.88671875" bestFit="1" customWidth="1"/>
    <col min="139" max="144" width="14.88671875" bestFit="1" customWidth="1"/>
    <col min="145" max="145" width="13.88671875" bestFit="1" customWidth="1"/>
    <col min="146" max="149" width="14.88671875" bestFit="1" customWidth="1"/>
    <col min="150" max="150" width="13.88671875" bestFit="1" customWidth="1"/>
    <col min="151" max="151" width="14.88671875" bestFit="1" customWidth="1"/>
    <col min="152" max="157" width="15.88671875" bestFit="1" customWidth="1"/>
    <col min="158" max="158" width="14.88671875" bestFit="1" customWidth="1"/>
    <col min="159" max="159" width="13.88671875" bestFit="1" customWidth="1"/>
    <col min="160" max="160" width="14.88671875" bestFit="1" customWidth="1"/>
    <col min="161" max="170" width="15.88671875" bestFit="1" customWidth="1"/>
    <col min="171" max="171" width="14.88671875" bestFit="1" customWidth="1"/>
    <col min="172" max="177" width="15.88671875" bestFit="1" customWidth="1"/>
    <col min="178" max="182" width="14.88671875" bestFit="1" customWidth="1"/>
    <col min="183" max="196" width="15.88671875" bestFit="1" customWidth="1"/>
    <col min="197" max="197" width="14.88671875" bestFit="1" customWidth="1"/>
    <col min="198" max="223" width="15.88671875" bestFit="1" customWidth="1"/>
    <col min="224" max="224" width="10.77734375" bestFit="1" customWidth="1"/>
  </cols>
  <sheetData>
    <row r="1" spans="1:24" x14ac:dyDescent="0.3">
      <c r="A1" s="8" t="s">
        <v>173</v>
      </c>
      <c r="B1" s="8"/>
    </row>
    <row r="3" spans="1:24" x14ac:dyDescent="0.3">
      <c r="A3" s="3" t="s">
        <v>167</v>
      </c>
      <c r="B3" t="s">
        <v>172</v>
      </c>
      <c r="D3" s="8" t="s">
        <v>175</v>
      </c>
      <c r="E3" s="8"/>
      <c r="F3" s="8"/>
    </row>
    <row r="4" spans="1:24" x14ac:dyDescent="0.3">
      <c r="A4" s="4" t="s">
        <v>7</v>
      </c>
      <c r="B4" s="7">
        <v>13000</v>
      </c>
    </row>
    <row r="5" spans="1:24" x14ac:dyDescent="0.3">
      <c r="A5" s="4" t="s">
        <v>27</v>
      </c>
      <c r="B5" s="7">
        <v>11674.72</v>
      </c>
      <c r="D5" s="3" t="s">
        <v>172</v>
      </c>
      <c r="E5" s="3" t="s">
        <v>153</v>
      </c>
    </row>
    <row r="6" spans="1:24" x14ac:dyDescent="0.3">
      <c r="A6" s="4" t="s">
        <v>75</v>
      </c>
      <c r="B6" s="7">
        <v>14000</v>
      </c>
      <c r="D6" s="3" t="s">
        <v>167</v>
      </c>
      <c r="E6" t="s">
        <v>155</v>
      </c>
      <c r="F6" t="s">
        <v>156</v>
      </c>
      <c r="G6" t="s">
        <v>157</v>
      </c>
      <c r="H6" t="s">
        <v>158</v>
      </c>
      <c r="I6" t="s">
        <v>159</v>
      </c>
      <c r="J6" t="s">
        <v>160</v>
      </c>
      <c r="K6" t="s">
        <v>161</v>
      </c>
      <c r="L6" t="s">
        <v>162</v>
      </c>
      <c r="M6" t="s">
        <v>163</v>
      </c>
      <c r="N6" t="s">
        <v>164</v>
      </c>
      <c r="O6" t="s">
        <v>165</v>
      </c>
      <c r="P6" t="s">
        <v>166</v>
      </c>
      <c r="Q6" t="s">
        <v>154</v>
      </c>
    </row>
    <row r="7" spans="1:24" x14ac:dyDescent="0.3">
      <c r="A7" s="4" t="s">
        <v>10</v>
      </c>
      <c r="B7" s="7">
        <v>24607.759999999998</v>
      </c>
      <c r="D7" s="4" t="s">
        <v>12</v>
      </c>
      <c r="E7" s="7">
        <v>13244.15</v>
      </c>
      <c r="F7" s="7">
        <v>17200.95</v>
      </c>
      <c r="G7" s="7">
        <v>11145</v>
      </c>
      <c r="H7" s="7">
        <v>20739</v>
      </c>
      <c r="I7" s="7">
        <v>8945.7199999999993</v>
      </c>
      <c r="J7" s="7">
        <v>12651.81</v>
      </c>
      <c r="K7" s="7">
        <v>8694</v>
      </c>
      <c r="L7" s="7">
        <v>5711</v>
      </c>
      <c r="M7" s="7">
        <v>6662</v>
      </c>
      <c r="N7" s="7">
        <v>13521</v>
      </c>
      <c r="O7" s="7">
        <v>7312.9</v>
      </c>
      <c r="P7" s="7">
        <v>24025.75</v>
      </c>
      <c r="Q7" s="7">
        <v>149853.28</v>
      </c>
    </row>
    <row r="8" spans="1:24" x14ac:dyDescent="0.3">
      <c r="A8" s="4" t="s">
        <v>14</v>
      </c>
      <c r="B8" s="7">
        <v>54810</v>
      </c>
      <c r="D8" s="4" t="s">
        <v>9</v>
      </c>
      <c r="E8" s="7">
        <v>67975</v>
      </c>
      <c r="F8" s="7">
        <v>55000</v>
      </c>
      <c r="G8" s="7">
        <v>56641</v>
      </c>
      <c r="H8" s="7">
        <v>55000</v>
      </c>
      <c r="I8" s="7">
        <v>55000</v>
      </c>
      <c r="J8" s="7">
        <v>55440</v>
      </c>
      <c r="K8" s="7">
        <v>55300</v>
      </c>
      <c r="L8" s="7">
        <v>58010</v>
      </c>
      <c r="M8" s="7">
        <v>55270</v>
      </c>
      <c r="N8" s="7">
        <v>55401</v>
      </c>
      <c r="O8" s="7">
        <v>57650</v>
      </c>
      <c r="P8" s="7">
        <v>71460</v>
      </c>
      <c r="Q8" s="7">
        <v>698147</v>
      </c>
    </row>
    <row r="9" spans="1:24" x14ac:dyDescent="0.3">
      <c r="A9" s="4" t="s">
        <v>13</v>
      </c>
      <c r="B9" s="7">
        <v>53124</v>
      </c>
      <c r="D9" s="4" t="s">
        <v>154</v>
      </c>
      <c r="E9" s="7">
        <v>81219.149999999994</v>
      </c>
      <c r="F9" s="7">
        <v>72200.95</v>
      </c>
      <c r="G9" s="7">
        <v>67786</v>
      </c>
      <c r="H9" s="7">
        <v>75739</v>
      </c>
      <c r="I9" s="7">
        <v>63945.72</v>
      </c>
      <c r="J9" s="7">
        <v>68091.81</v>
      </c>
      <c r="K9" s="7">
        <v>63994</v>
      </c>
      <c r="L9" s="7">
        <v>63721</v>
      </c>
      <c r="M9" s="7">
        <v>61932</v>
      </c>
      <c r="N9" s="7">
        <v>68922</v>
      </c>
      <c r="O9" s="7">
        <v>64962.9</v>
      </c>
      <c r="P9" s="7">
        <v>95485.75</v>
      </c>
      <c r="Q9" s="7">
        <v>848000.28</v>
      </c>
    </row>
    <row r="10" spans="1:24" x14ac:dyDescent="0.3">
      <c r="A10" s="4" t="s">
        <v>32</v>
      </c>
      <c r="B10" s="7">
        <v>660910</v>
      </c>
    </row>
    <row r="11" spans="1:24" x14ac:dyDescent="0.3">
      <c r="A11" s="4" t="s">
        <v>16</v>
      </c>
      <c r="B11" s="7">
        <v>15873.8</v>
      </c>
    </row>
    <row r="12" spans="1:24" ht="28.8" customHeight="1" x14ac:dyDescent="0.3">
      <c r="A12" s="4" t="s">
        <v>154</v>
      </c>
      <c r="B12" s="7">
        <v>848000.28</v>
      </c>
      <c r="D12" s="9" t="s">
        <v>176</v>
      </c>
      <c r="E12" s="9"/>
      <c r="P12" s="14" t="s">
        <v>181</v>
      </c>
    </row>
    <row r="13" spans="1:24" x14ac:dyDescent="0.3">
      <c r="D13" s="3" t="s">
        <v>174</v>
      </c>
      <c r="E13" t="s" vm="3">
        <v>168</v>
      </c>
      <c r="H13" s="6"/>
      <c r="I13" s="6"/>
      <c r="K13" s="3" t="s">
        <v>172</v>
      </c>
      <c r="L13" s="3" t="s">
        <v>153</v>
      </c>
    </row>
    <row r="14" spans="1:24" x14ac:dyDescent="0.3">
      <c r="H14" s="4"/>
      <c r="I14" s="7"/>
      <c r="K14" s="3" t="s">
        <v>167</v>
      </c>
      <c r="L14" t="s">
        <v>155</v>
      </c>
      <c r="M14" t="s">
        <v>156</v>
      </c>
      <c r="N14" t="s">
        <v>157</v>
      </c>
      <c r="O14" t="s">
        <v>158</v>
      </c>
      <c r="P14" t="s">
        <v>159</v>
      </c>
      <c r="Q14" t="s">
        <v>160</v>
      </c>
      <c r="R14" t="s">
        <v>161</v>
      </c>
      <c r="S14" t="s">
        <v>162</v>
      </c>
      <c r="T14" t="s">
        <v>163</v>
      </c>
      <c r="U14" t="s">
        <v>164</v>
      </c>
      <c r="V14" t="s">
        <v>165</v>
      </c>
      <c r="W14" t="s">
        <v>166</v>
      </c>
      <c r="X14" t="s">
        <v>154</v>
      </c>
    </row>
    <row r="15" spans="1:24" x14ac:dyDescent="0.3">
      <c r="D15" s="3" t="s">
        <v>167</v>
      </c>
      <c r="E15" t="s">
        <v>172</v>
      </c>
      <c r="H15" s="4"/>
      <c r="I15" s="7"/>
      <c r="K15" s="4" t="s">
        <v>7</v>
      </c>
      <c r="L15" s="7">
        <v>8000</v>
      </c>
      <c r="M15" s="7"/>
      <c r="N15" s="7"/>
      <c r="O15" s="7"/>
      <c r="P15" s="7"/>
      <c r="Q15" s="7"/>
      <c r="R15" s="7"/>
      <c r="S15" s="7"/>
      <c r="T15" s="7"/>
      <c r="U15" s="7"/>
      <c r="V15" s="7"/>
      <c r="W15" s="7">
        <v>5000</v>
      </c>
      <c r="X15" s="7">
        <v>13000</v>
      </c>
    </row>
    <row r="16" spans="1:24" x14ac:dyDescent="0.3">
      <c r="D16" s="4" t="s">
        <v>12</v>
      </c>
      <c r="E16" s="7">
        <v>149853.28</v>
      </c>
      <c r="H16" s="10"/>
      <c r="I16" s="11"/>
      <c r="K16" s="4" t="s">
        <v>27</v>
      </c>
      <c r="L16" s="7">
        <v>200</v>
      </c>
      <c r="M16" s="7">
        <v>4099</v>
      </c>
      <c r="N16" s="7">
        <v>3997</v>
      </c>
      <c r="O16" s="7"/>
      <c r="P16" s="7">
        <v>1363.72</v>
      </c>
      <c r="Q16" s="7"/>
      <c r="R16" s="7">
        <v>1500</v>
      </c>
      <c r="S16" s="7"/>
      <c r="T16" s="7"/>
      <c r="U16" s="7"/>
      <c r="V16" s="7">
        <v>115</v>
      </c>
      <c r="W16" s="7">
        <v>400</v>
      </c>
      <c r="X16" s="7">
        <v>11674.72</v>
      </c>
    </row>
    <row r="17" spans="4:24" x14ac:dyDescent="0.3">
      <c r="D17" s="4" t="s">
        <v>9</v>
      </c>
      <c r="E17" s="7">
        <v>698147</v>
      </c>
      <c r="K17" s="4" t="s">
        <v>75</v>
      </c>
      <c r="L17" s="7"/>
      <c r="M17" s="7"/>
      <c r="N17" s="7"/>
      <c r="O17" s="7">
        <v>14000</v>
      </c>
      <c r="P17" s="7"/>
      <c r="Q17" s="7"/>
      <c r="R17" s="7"/>
      <c r="S17" s="7"/>
      <c r="T17" s="7"/>
      <c r="U17" s="7"/>
      <c r="V17" s="7"/>
      <c r="W17" s="7"/>
      <c r="X17" s="7">
        <v>14000</v>
      </c>
    </row>
    <row r="18" spans="4:24" x14ac:dyDescent="0.3">
      <c r="D18" s="4" t="s">
        <v>154</v>
      </c>
      <c r="E18" s="7">
        <v>848000.28</v>
      </c>
      <c r="K18" s="4" t="s">
        <v>10</v>
      </c>
      <c r="L18" s="7">
        <v>4904.1499999999996</v>
      </c>
      <c r="M18" s="7">
        <v>3037.15</v>
      </c>
      <c r="N18" s="7">
        <v>360</v>
      </c>
      <c r="O18" s="7">
        <v>673</v>
      </c>
      <c r="P18" s="7">
        <v>742</v>
      </c>
      <c r="Q18" s="7">
        <v>2602.81</v>
      </c>
      <c r="R18" s="7">
        <v>2160</v>
      </c>
      <c r="S18" s="7">
        <v>900</v>
      </c>
      <c r="T18" s="7">
        <v>938</v>
      </c>
      <c r="U18" s="7">
        <v>937</v>
      </c>
      <c r="V18" s="7">
        <v>3019.9</v>
      </c>
      <c r="W18" s="7">
        <v>4333.75</v>
      </c>
      <c r="X18" s="7">
        <v>24607.759999999998</v>
      </c>
    </row>
    <row r="19" spans="4:24" x14ac:dyDescent="0.3">
      <c r="K19" s="4" t="s">
        <v>14</v>
      </c>
      <c r="L19" s="7">
        <v>6667</v>
      </c>
      <c r="M19" s="7">
        <v>3336</v>
      </c>
      <c r="N19" s="7">
        <v>5120</v>
      </c>
      <c r="O19" s="7">
        <v>5180</v>
      </c>
      <c r="P19" s="7">
        <v>5120</v>
      </c>
      <c r="Q19" s="7">
        <v>4120</v>
      </c>
      <c r="R19" s="7">
        <v>4620</v>
      </c>
      <c r="S19" s="7">
        <v>4580</v>
      </c>
      <c r="T19" s="7">
        <v>2099</v>
      </c>
      <c r="U19" s="7">
        <v>2099</v>
      </c>
      <c r="V19" s="7">
        <v>4099</v>
      </c>
      <c r="W19" s="7">
        <v>7770</v>
      </c>
      <c r="X19" s="7">
        <v>54810</v>
      </c>
    </row>
    <row r="20" spans="4:24" x14ac:dyDescent="0.3">
      <c r="D20" s="12" t="s">
        <v>177</v>
      </c>
      <c r="H20" s="13" t="s">
        <v>179</v>
      </c>
      <c r="K20" s="4" t="s">
        <v>13</v>
      </c>
      <c r="L20" s="7">
        <v>6375</v>
      </c>
      <c r="M20" s="7">
        <v>158</v>
      </c>
      <c r="N20" s="7">
        <v>1791</v>
      </c>
      <c r="O20" s="7">
        <v>380</v>
      </c>
      <c r="P20" s="7">
        <v>1070</v>
      </c>
      <c r="Q20" s="7">
        <v>4940</v>
      </c>
      <c r="R20" s="7">
        <v>500</v>
      </c>
      <c r="S20" s="7">
        <v>3060</v>
      </c>
      <c r="T20" s="7">
        <v>570</v>
      </c>
      <c r="U20" s="7">
        <v>10261</v>
      </c>
      <c r="V20" s="7">
        <v>2410</v>
      </c>
      <c r="W20" s="7">
        <v>21609</v>
      </c>
      <c r="X20" s="7">
        <v>53124</v>
      </c>
    </row>
    <row r="21" spans="4:24" x14ac:dyDescent="0.3">
      <c r="D21" s="3" t="s">
        <v>167</v>
      </c>
      <c r="E21" t="s">
        <v>172</v>
      </c>
      <c r="H21" s="3" t="s">
        <v>167</v>
      </c>
      <c r="I21" t="s">
        <v>172</v>
      </c>
      <c r="K21" s="4" t="s">
        <v>32</v>
      </c>
      <c r="L21" s="7">
        <v>55000</v>
      </c>
      <c r="M21" s="7">
        <v>55000</v>
      </c>
      <c r="N21" s="7">
        <v>55000</v>
      </c>
      <c r="O21" s="7">
        <v>55000</v>
      </c>
      <c r="P21" s="7">
        <v>55000</v>
      </c>
      <c r="Q21" s="7">
        <v>55000</v>
      </c>
      <c r="R21" s="7">
        <v>55000</v>
      </c>
      <c r="S21" s="7">
        <v>55000</v>
      </c>
      <c r="T21" s="7">
        <v>55000</v>
      </c>
      <c r="U21" s="7">
        <v>55140</v>
      </c>
      <c r="V21" s="7">
        <v>55240</v>
      </c>
      <c r="W21" s="7">
        <v>55530</v>
      </c>
      <c r="X21" s="7">
        <v>660910</v>
      </c>
    </row>
    <row r="22" spans="4:24" x14ac:dyDescent="0.3">
      <c r="D22" s="4" t="s">
        <v>76</v>
      </c>
      <c r="E22" s="7">
        <v>14000</v>
      </c>
      <c r="H22" s="4" t="s">
        <v>32</v>
      </c>
      <c r="I22" s="7">
        <v>660910</v>
      </c>
      <c r="K22" s="4" t="s">
        <v>16</v>
      </c>
      <c r="L22" s="7">
        <v>73</v>
      </c>
      <c r="M22" s="7">
        <v>6570.8</v>
      </c>
      <c r="N22" s="7">
        <v>1518</v>
      </c>
      <c r="O22" s="7">
        <v>506</v>
      </c>
      <c r="P22" s="7">
        <v>650</v>
      </c>
      <c r="Q22" s="7">
        <v>1429</v>
      </c>
      <c r="R22" s="7">
        <v>214</v>
      </c>
      <c r="S22" s="7">
        <v>181</v>
      </c>
      <c r="T22" s="7">
        <v>3325</v>
      </c>
      <c r="U22" s="7">
        <v>485</v>
      </c>
      <c r="V22" s="7">
        <v>79</v>
      </c>
      <c r="W22" s="7">
        <v>843</v>
      </c>
      <c r="X22" s="7">
        <v>15873.8</v>
      </c>
    </row>
    <row r="23" spans="4:24" x14ac:dyDescent="0.3">
      <c r="D23" s="4" t="s">
        <v>8</v>
      </c>
      <c r="E23" s="7">
        <v>29500</v>
      </c>
      <c r="H23" s="4" t="s">
        <v>154</v>
      </c>
      <c r="I23" s="7">
        <v>660910</v>
      </c>
      <c r="K23" s="4" t="s">
        <v>154</v>
      </c>
      <c r="L23" s="7">
        <v>81219.149999999994</v>
      </c>
      <c r="M23" s="7">
        <v>72200.95</v>
      </c>
      <c r="N23" s="7">
        <v>67786</v>
      </c>
      <c r="O23" s="7">
        <v>75739</v>
      </c>
      <c r="P23" s="7">
        <v>63945.72</v>
      </c>
      <c r="Q23" s="7">
        <v>68091.81</v>
      </c>
      <c r="R23" s="7">
        <v>63994</v>
      </c>
      <c r="S23" s="7">
        <v>63721</v>
      </c>
      <c r="T23" s="7">
        <v>61932</v>
      </c>
      <c r="U23" s="7">
        <v>68922</v>
      </c>
      <c r="V23" s="7">
        <v>64962.9</v>
      </c>
      <c r="W23" s="7">
        <v>95485.75</v>
      </c>
      <c r="X23" s="7">
        <v>848000.28</v>
      </c>
    </row>
    <row r="24" spans="4:24" x14ac:dyDescent="0.3">
      <c r="D24" s="4" t="s">
        <v>33</v>
      </c>
      <c r="E24" s="7">
        <v>660910</v>
      </c>
    </row>
    <row r="25" spans="4:24" x14ac:dyDescent="0.3">
      <c r="D25" s="4" t="s">
        <v>15</v>
      </c>
      <c r="E25" s="7">
        <v>34163</v>
      </c>
    </row>
    <row r="26" spans="4:24" x14ac:dyDescent="0.3">
      <c r="D26" s="4" t="s">
        <v>97</v>
      </c>
      <c r="E26" s="7">
        <v>10350</v>
      </c>
      <c r="H26" s="13" t="s">
        <v>180</v>
      </c>
    </row>
    <row r="27" spans="4:24" x14ac:dyDescent="0.3">
      <c r="D27" s="4" t="s">
        <v>154</v>
      </c>
      <c r="E27" s="7">
        <v>748923</v>
      </c>
      <c r="H27" s="3" t="s">
        <v>167</v>
      </c>
      <c r="I27" t="s">
        <v>172</v>
      </c>
    </row>
    <row r="28" spans="4:24" x14ac:dyDescent="0.3">
      <c r="H28" s="4" t="s">
        <v>43</v>
      </c>
      <c r="I28" s="7">
        <v>8</v>
      </c>
    </row>
    <row r="29" spans="4:24" x14ac:dyDescent="0.3">
      <c r="H29" s="4" t="s">
        <v>154</v>
      </c>
      <c r="I29" s="7">
        <v>8</v>
      </c>
    </row>
    <row r="30" spans="4:24" x14ac:dyDescent="0.3">
      <c r="D30" s="12" t="s">
        <v>178</v>
      </c>
    </row>
    <row r="31" spans="4:24" x14ac:dyDescent="0.3">
      <c r="D31" s="3" t="s">
        <v>167</v>
      </c>
      <c r="E31" t="s">
        <v>172</v>
      </c>
    </row>
    <row r="32" spans="4:24" x14ac:dyDescent="0.3">
      <c r="D32" s="4" t="s">
        <v>36</v>
      </c>
      <c r="E32" s="7">
        <v>10</v>
      </c>
    </row>
    <row r="33" spans="4:5" x14ac:dyDescent="0.3">
      <c r="D33" s="4" t="s">
        <v>91</v>
      </c>
      <c r="E33" s="7">
        <v>10</v>
      </c>
    </row>
    <row r="34" spans="4:5" x14ac:dyDescent="0.3">
      <c r="D34" s="4" t="s">
        <v>149</v>
      </c>
      <c r="E34" s="7">
        <v>14</v>
      </c>
    </row>
    <row r="35" spans="4:5" x14ac:dyDescent="0.3">
      <c r="D35" s="4" t="s">
        <v>68</v>
      </c>
      <c r="E35" s="7">
        <v>10</v>
      </c>
    </row>
    <row r="36" spans="4:5" x14ac:dyDescent="0.3">
      <c r="D36" s="4" t="s">
        <v>43</v>
      </c>
      <c r="E36" s="7">
        <v>8</v>
      </c>
    </row>
    <row r="37" spans="4:5" x14ac:dyDescent="0.3">
      <c r="D37" s="4" t="s">
        <v>154</v>
      </c>
      <c r="E37" s="7">
        <v>52</v>
      </c>
    </row>
  </sheetData>
  <mergeCells count="3">
    <mergeCell ref="A1:B1"/>
    <mergeCell ref="D12:E12"/>
    <mergeCell ref="D3:F3"/>
  </mergeCell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DBB12-C8CB-4B08-8991-39345C12E75C}">
  <dimension ref="A1:F226"/>
  <sheetViews>
    <sheetView workbookViewId="0">
      <selection activeCell="F2" sqref="A1:F226"/>
    </sheetView>
  </sheetViews>
  <sheetFormatPr defaultRowHeight="14.4" x14ac:dyDescent="0.3"/>
  <cols>
    <col min="1" max="1" width="26.44140625" bestFit="1" customWidth="1"/>
    <col min="2" max="2" width="18.88671875" bestFit="1" customWidth="1"/>
    <col min="3" max="3" width="13.21875" bestFit="1" customWidth="1"/>
    <col min="4" max="4" width="36.6640625" bestFit="1" customWidth="1"/>
    <col min="5" max="5" width="14.6640625" bestFit="1" customWidth="1"/>
    <col min="6" max="6" width="11" bestFit="1" customWidth="1"/>
  </cols>
  <sheetData>
    <row r="1" spans="1:6" x14ac:dyDescent="0.3">
      <c r="A1" s="1" t="s">
        <v>0</v>
      </c>
      <c r="B1" s="1" t="s">
        <v>1</v>
      </c>
      <c r="C1" s="1" t="s">
        <v>2</v>
      </c>
      <c r="D1" s="1" t="s">
        <v>3</v>
      </c>
      <c r="E1" s="1" t="s">
        <v>4</v>
      </c>
      <c r="F1" s="1" t="s">
        <v>5</v>
      </c>
    </row>
    <row r="2" spans="1:6" x14ac:dyDescent="0.3">
      <c r="A2" s="2">
        <v>44197.90625</v>
      </c>
      <c r="B2" t="s">
        <v>6</v>
      </c>
      <c r="C2" t="s">
        <v>7</v>
      </c>
      <c r="D2" t="s">
        <v>8</v>
      </c>
      <c r="E2" t="s">
        <v>9</v>
      </c>
      <c r="F2">
        <v>8000</v>
      </c>
    </row>
    <row r="3" spans="1:6" x14ac:dyDescent="0.3">
      <c r="A3" s="2">
        <v>44197.906944444447</v>
      </c>
      <c r="B3" t="s">
        <v>6</v>
      </c>
      <c r="C3" t="s">
        <v>10</v>
      </c>
      <c r="D3" t="s">
        <v>11</v>
      </c>
      <c r="E3" t="s">
        <v>12</v>
      </c>
      <c r="F3">
        <v>85</v>
      </c>
    </row>
    <row r="4" spans="1:6" x14ac:dyDescent="0.3">
      <c r="A4" s="2">
        <v>44199.76458333333</v>
      </c>
      <c r="B4" t="s">
        <v>6</v>
      </c>
      <c r="C4" t="s">
        <v>13</v>
      </c>
      <c r="D4" t="s">
        <v>8</v>
      </c>
      <c r="E4" t="s">
        <v>9</v>
      </c>
      <c r="F4">
        <v>500</v>
      </c>
    </row>
    <row r="5" spans="1:6" x14ac:dyDescent="0.3">
      <c r="A5" s="2">
        <v>44199.765277777777</v>
      </c>
      <c r="B5" t="s">
        <v>6</v>
      </c>
      <c r="C5" t="s">
        <v>14</v>
      </c>
      <c r="D5" t="s">
        <v>15</v>
      </c>
      <c r="E5" t="s">
        <v>12</v>
      </c>
      <c r="F5">
        <v>6667</v>
      </c>
    </row>
    <row r="6" spans="1:6" x14ac:dyDescent="0.3">
      <c r="A6" s="2">
        <v>44199.788888888892</v>
      </c>
      <c r="B6" t="s">
        <v>6</v>
      </c>
      <c r="C6" t="s">
        <v>16</v>
      </c>
      <c r="D6" t="s">
        <v>17</v>
      </c>
      <c r="E6" t="s">
        <v>12</v>
      </c>
      <c r="F6">
        <v>30</v>
      </c>
    </row>
    <row r="7" spans="1:6" x14ac:dyDescent="0.3">
      <c r="A7" s="2">
        <v>44199.826388888891</v>
      </c>
      <c r="B7" t="s">
        <v>6</v>
      </c>
      <c r="C7" t="s">
        <v>10</v>
      </c>
      <c r="D7" t="s">
        <v>18</v>
      </c>
      <c r="E7" t="s">
        <v>12</v>
      </c>
      <c r="F7">
        <v>78</v>
      </c>
    </row>
    <row r="8" spans="1:6" x14ac:dyDescent="0.3">
      <c r="A8" s="2">
        <v>44208.583333333336</v>
      </c>
      <c r="B8" t="s">
        <v>6</v>
      </c>
      <c r="C8" t="s">
        <v>10</v>
      </c>
      <c r="D8" t="s">
        <v>19</v>
      </c>
      <c r="E8" t="s">
        <v>12</v>
      </c>
      <c r="F8">
        <v>1460</v>
      </c>
    </row>
    <row r="9" spans="1:6" x14ac:dyDescent="0.3">
      <c r="A9" s="2">
        <v>44209.740972222222</v>
      </c>
      <c r="B9" t="s">
        <v>6</v>
      </c>
      <c r="C9" t="s">
        <v>16</v>
      </c>
      <c r="D9" t="s">
        <v>20</v>
      </c>
      <c r="E9" t="s">
        <v>12</v>
      </c>
      <c r="F9">
        <v>43</v>
      </c>
    </row>
    <row r="10" spans="1:6" x14ac:dyDescent="0.3">
      <c r="A10" s="2">
        <v>44209.865277777775</v>
      </c>
      <c r="B10" t="s">
        <v>6</v>
      </c>
      <c r="C10" t="s">
        <v>10</v>
      </c>
      <c r="D10" t="s">
        <v>18</v>
      </c>
      <c r="E10" t="s">
        <v>12</v>
      </c>
      <c r="F10">
        <v>66</v>
      </c>
    </row>
    <row r="11" spans="1:6" x14ac:dyDescent="0.3">
      <c r="A11" s="2">
        <v>44210.705555555556</v>
      </c>
      <c r="B11" t="s">
        <v>6</v>
      </c>
      <c r="C11" t="s">
        <v>13</v>
      </c>
      <c r="D11" t="s">
        <v>21</v>
      </c>
      <c r="E11" t="s">
        <v>9</v>
      </c>
      <c r="F11">
        <v>340</v>
      </c>
    </row>
    <row r="12" spans="1:6" x14ac:dyDescent="0.3">
      <c r="A12" s="2">
        <v>44211.886111111111</v>
      </c>
      <c r="B12" t="s">
        <v>6</v>
      </c>
      <c r="C12" t="s">
        <v>13</v>
      </c>
      <c r="D12" t="s">
        <v>8</v>
      </c>
      <c r="E12" t="s">
        <v>9</v>
      </c>
      <c r="F12">
        <v>1500</v>
      </c>
    </row>
    <row r="13" spans="1:6" x14ac:dyDescent="0.3">
      <c r="A13" s="2">
        <v>44211.886111111111</v>
      </c>
      <c r="B13" t="s">
        <v>6</v>
      </c>
      <c r="C13" t="s">
        <v>10</v>
      </c>
      <c r="D13" t="s">
        <v>11</v>
      </c>
      <c r="E13" t="s">
        <v>12</v>
      </c>
      <c r="F13">
        <v>70</v>
      </c>
    </row>
    <row r="14" spans="1:6" x14ac:dyDescent="0.3">
      <c r="A14" s="2">
        <v>44213.771527777775</v>
      </c>
      <c r="B14" t="s">
        <v>6</v>
      </c>
      <c r="C14" t="s">
        <v>10</v>
      </c>
      <c r="D14" t="s">
        <v>22</v>
      </c>
      <c r="E14" t="s">
        <v>12</v>
      </c>
      <c r="F14">
        <v>1100</v>
      </c>
    </row>
    <row r="15" spans="1:6" x14ac:dyDescent="0.3">
      <c r="A15" s="2">
        <v>44214.57708333333</v>
      </c>
      <c r="B15" t="s">
        <v>6</v>
      </c>
      <c r="C15" t="s">
        <v>10</v>
      </c>
      <c r="D15" t="s">
        <v>19</v>
      </c>
      <c r="E15" t="s">
        <v>12</v>
      </c>
      <c r="F15">
        <v>148</v>
      </c>
    </row>
    <row r="16" spans="1:6" x14ac:dyDescent="0.3">
      <c r="A16" s="2">
        <v>44214.715277777781</v>
      </c>
      <c r="B16" t="s">
        <v>6</v>
      </c>
      <c r="C16" t="s">
        <v>10</v>
      </c>
      <c r="D16" t="s">
        <v>23</v>
      </c>
      <c r="E16" t="s">
        <v>12</v>
      </c>
      <c r="F16">
        <v>59</v>
      </c>
    </row>
    <row r="17" spans="1:6" x14ac:dyDescent="0.3">
      <c r="A17" s="2">
        <v>44214.870833333334</v>
      </c>
      <c r="B17" t="s">
        <v>6</v>
      </c>
      <c r="C17" t="s">
        <v>10</v>
      </c>
      <c r="D17" t="s">
        <v>18</v>
      </c>
      <c r="E17" t="s">
        <v>12</v>
      </c>
      <c r="F17">
        <v>301.14999999999998</v>
      </c>
    </row>
    <row r="18" spans="1:6" x14ac:dyDescent="0.3">
      <c r="A18" s="2">
        <v>44215.602083333331</v>
      </c>
      <c r="B18" t="s">
        <v>6</v>
      </c>
      <c r="C18" t="s">
        <v>10</v>
      </c>
      <c r="D18" t="s">
        <v>24</v>
      </c>
      <c r="E18" t="s">
        <v>12</v>
      </c>
      <c r="F18">
        <v>171</v>
      </c>
    </row>
    <row r="19" spans="1:6" x14ac:dyDescent="0.3">
      <c r="A19" s="2">
        <v>44217.490972222222</v>
      </c>
      <c r="B19" t="s">
        <v>6</v>
      </c>
      <c r="C19" t="s">
        <v>13</v>
      </c>
      <c r="D19" t="s">
        <v>25</v>
      </c>
      <c r="E19" t="s">
        <v>9</v>
      </c>
      <c r="F19">
        <v>200</v>
      </c>
    </row>
    <row r="20" spans="1:6" x14ac:dyDescent="0.3">
      <c r="A20" s="2">
        <v>44217.490972222222</v>
      </c>
      <c r="B20" t="s">
        <v>6</v>
      </c>
      <c r="C20" t="s">
        <v>10</v>
      </c>
      <c r="D20" t="s">
        <v>11</v>
      </c>
      <c r="E20" t="s">
        <v>12</v>
      </c>
      <c r="F20">
        <v>37</v>
      </c>
    </row>
    <row r="21" spans="1:6" x14ac:dyDescent="0.3">
      <c r="A21" s="2">
        <v>44217.598611111112</v>
      </c>
      <c r="B21" t="s">
        <v>6</v>
      </c>
      <c r="C21" t="s">
        <v>10</v>
      </c>
      <c r="D21" t="s">
        <v>19</v>
      </c>
      <c r="E21" t="s">
        <v>12</v>
      </c>
      <c r="F21">
        <v>188</v>
      </c>
    </row>
    <row r="22" spans="1:6" x14ac:dyDescent="0.3">
      <c r="A22" s="2">
        <v>44219.893750000003</v>
      </c>
      <c r="B22" t="s">
        <v>6</v>
      </c>
      <c r="C22" t="s">
        <v>13</v>
      </c>
      <c r="D22" t="s">
        <v>8</v>
      </c>
      <c r="E22" t="s">
        <v>9</v>
      </c>
      <c r="F22">
        <v>2000</v>
      </c>
    </row>
    <row r="23" spans="1:6" x14ac:dyDescent="0.3">
      <c r="A23" s="2">
        <v>44219.893750000003</v>
      </c>
      <c r="B23" t="s">
        <v>6</v>
      </c>
      <c r="C23" t="s">
        <v>10</v>
      </c>
      <c r="D23" t="s">
        <v>26</v>
      </c>
      <c r="E23" t="s">
        <v>12</v>
      </c>
      <c r="F23">
        <v>176</v>
      </c>
    </row>
    <row r="24" spans="1:6" x14ac:dyDescent="0.3">
      <c r="A24" s="2">
        <v>44219.893750000003</v>
      </c>
      <c r="B24" t="s">
        <v>6</v>
      </c>
      <c r="C24" t="s">
        <v>27</v>
      </c>
      <c r="D24" t="s">
        <v>28</v>
      </c>
      <c r="E24" t="s">
        <v>12</v>
      </c>
      <c r="F24">
        <v>200</v>
      </c>
    </row>
    <row r="25" spans="1:6" x14ac:dyDescent="0.3">
      <c r="A25" s="2">
        <v>44219.895138888889</v>
      </c>
      <c r="B25" t="s">
        <v>6</v>
      </c>
      <c r="C25" t="s">
        <v>13</v>
      </c>
      <c r="D25" t="s">
        <v>25</v>
      </c>
      <c r="E25" t="s">
        <v>9</v>
      </c>
      <c r="F25">
        <v>310</v>
      </c>
    </row>
    <row r="26" spans="1:6" x14ac:dyDescent="0.3">
      <c r="A26" s="2">
        <v>44221.432638888888</v>
      </c>
      <c r="B26" t="s">
        <v>6</v>
      </c>
      <c r="C26" t="s">
        <v>10</v>
      </c>
      <c r="D26" t="s">
        <v>29</v>
      </c>
      <c r="E26" t="s">
        <v>12</v>
      </c>
      <c r="F26">
        <v>18</v>
      </c>
    </row>
    <row r="27" spans="1:6" x14ac:dyDescent="0.3">
      <c r="A27" s="2">
        <v>44222.702777777777</v>
      </c>
      <c r="B27" t="s">
        <v>6</v>
      </c>
      <c r="C27" t="s">
        <v>10</v>
      </c>
      <c r="D27" t="s">
        <v>30</v>
      </c>
      <c r="E27" t="s">
        <v>12</v>
      </c>
      <c r="F27">
        <v>25</v>
      </c>
    </row>
    <row r="28" spans="1:6" x14ac:dyDescent="0.3">
      <c r="A28" s="2">
        <v>44222.739583333336</v>
      </c>
      <c r="B28" t="s">
        <v>6</v>
      </c>
      <c r="C28" t="s">
        <v>13</v>
      </c>
      <c r="D28" t="s">
        <v>31</v>
      </c>
      <c r="E28" t="s">
        <v>9</v>
      </c>
      <c r="F28">
        <v>125</v>
      </c>
    </row>
    <row r="29" spans="1:6" x14ac:dyDescent="0.3">
      <c r="A29" s="2">
        <v>44222.739583333336</v>
      </c>
      <c r="B29" t="s">
        <v>6</v>
      </c>
      <c r="C29" t="s">
        <v>10</v>
      </c>
      <c r="D29" t="s">
        <v>11</v>
      </c>
      <c r="E29" t="s">
        <v>12</v>
      </c>
      <c r="F29">
        <v>115</v>
      </c>
    </row>
    <row r="30" spans="1:6" x14ac:dyDescent="0.3">
      <c r="A30" s="2">
        <v>44223.568055555559</v>
      </c>
      <c r="B30" t="s">
        <v>6</v>
      </c>
      <c r="C30" t="s">
        <v>32</v>
      </c>
      <c r="D30" t="s">
        <v>33</v>
      </c>
      <c r="E30" t="s">
        <v>9</v>
      </c>
      <c r="F30">
        <v>55000</v>
      </c>
    </row>
    <row r="31" spans="1:6" x14ac:dyDescent="0.3">
      <c r="A31" s="2">
        <v>44223.568749999999</v>
      </c>
      <c r="B31" t="s">
        <v>6</v>
      </c>
      <c r="C31" t="s">
        <v>10</v>
      </c>
      <c r="D31" t="s">
        <v>34</v>
      </c>
      <c r="E31" t="s">
        <v>12</v>
      </c>
      <c r="F31">
        <v>279</v>
      </c>
    </row>
    <row r="32" spans="1:6" x14ac:dyDescent="0.3">
      <c r="A32" s="2">
        <v>44223.570138888892</v>
      </c>
      <c r="B32" t="s">
        <v>6</v>
      </c>
      <c r="C32" t="s">
        <v>13</v>
      </c>
      <c r="D32" t="s">
        <v>35</v>
      </c>
      <c r="E32" t="s">
        <v>12</v>
      </c>
      <c r="F32">
        <v>1100</v>
      </c>
    </row>
    <row r="33" spans="1:6" x14ac:dyDescent="0.3">
      <c r="A33" s="2">
        <v>44224.599305555559</v>
      </c>
      <c r="B33" t="s">
        <v>6</v>
      </c>
      <c r="C33" t="s">
        <v>10</v>
      </c>
      <c r="D33" t="s">
        <v>19</v>
      </c>
      <c r="E33" t="s">
        <v>12</v>
      </c>
      <c r="F33">
        <v>138</v>
      </c>
    </row>
    <row r="34" spans="1:6" x14ac:dyDescent="0.3">
      <c r="A34" s="2">
        <v>44224.915277777778</v>
      </c>
      <c r="B34" t="s">
        <v>6</v>
      </c>
      <c r="C34" t="s">
        <v>10</v>
      </c>
      <c r="D34" t="s">
        <v>36</v>
      </c>
      <c r="E34" t="s">
        <v>12</v>
      </c>
      <c r="F34">
        <v>10</v>
      </c>
    </row>
    <row r="35" spans="1:6" x14ac:dyDescent="0.3">
      <c r="A35" s="2">
        <v>44225.613888888889</v>
      </c>
      <c r="B35" t="s">
        <v>6</v>
      </c>
      <c r="C35" t="s">
        <v>13</v>
      </c>
      <c r="D35" t="s">
        <v>37</v>
      </c>
      <c r="E35" t="s">
        <v>12</v>
      </c>
      <c r="F35">
        <v>100</v>
      </c>
    </row>
    <row r="36" spans="1:6" x14ac:dyDescent="0.3">
      <c r="A36" s="2">
        <v>44226.519444444442</v>
      </c>
      <c r="B36" t="s">
        <v>6</v>
      </c>
      <c r="C36" t="s">
        <v>10</v>
      </c>
      <c r="D36" t="s">
        <v>38</v>
      </c>
      <c r="E36" t="s">
        <v>12</v>
      </c>
      <c r="F36">
        <v>105</v>
      </c>
    </row>
    <row r="37" spans="1:6" x14ac:dyDescent="0.3">
      <c r="A37" s="2">
        <v>44226.792361111111</v>
      </c>
      <c r="B37" t="s">
        <v>6</v>
      </c>
      <c r="C37" t="s">
        <v>10</v>
      </c>
      <c r="D37" t="s">
        <v>39</v>
      </c>
      <c r="E37" t="s">
        <v>12</v>
      </c>
      <c r="F37">
        <v>120</v>
      </c>
    </row>
    <row r="38" spans="1:6" x14ac:dyDescent="0.3">
      <c r="A38" s="2">
        <v>44226.803472222222</v>
      </c>
      <c r="B38" t="s">
        <v>6</v>
      </c>
      <c r="C38" t="s">
        <v>10</v>
      </c>
      <c r="D38" t="s">
        <v>18</v>
      </c>
      <c r="E38" t="s">
        <v>12</v>
      </c>
      <c r="F38">
        <v>155</v>
      </c>
    </row>
    <row r="39" spans="1:6" x14ac:dyDescent="0.3">
      <c r="A39" s="2">
        <v>44227.352083333331</v>
      </c>
      <c r="B39" t="s">
        <v>6</v>
      </c>
      <c r="C39" t="s">
        <v>13</v>
      </c>
      <c r="D39" t="s">
        <v>40</v>
      </c>
      <c r="E39" t="s">
        <v>12</v>
      </c>
      <c r="F39">
        <v>200</v>
      </c>
    </row>
    <row r="40" spans="1:6" x14ac:dyDescent="0.3">
      <c r="A40" s="2">
        <v>44228.594444444447</v>
      </c>
      <c r="B40" t="s">
        <v>6</v>
      </c>
      <c r="C40" t="s">
        <v>16</v>
      </c>
      <c r="D40" t="s">
        <v>41</v>
      </c>
      <c r="E40" t="s">
        <v>12</v>
      </c>
      <c r="F40">
        <v>725</v>
      </c>
    </row>
    <row r="41" spans="1:6" x14ac:dyDescent="0.3">
      <c r="A41" s="2">
        <v>44228.855555555558</v>
      </c>
      <c r="B41" t="s">
        <v>6</v>
      </c>
      <c r="C41" t="s">
        <v>10</v>
      </c>
      <c r="D41" t="s">
        <v>42</v>
      </c>
      <c r="E41" t="s">
        <v>12</v>
      </c>
      <c r="F41">
        <v>200</v>
      </c>
    </row>
    <row r="42" spans="1:6" x14ac:dyDescent="0.3">
      <c r="A42" s="2">
        <v>44228.856249999997</v>
      </c>
      <c r="B42" t="s">
        <v>6</v>
      </c>
      <c r="C42" t="s">
        <v>13</v>
      </c>
      <c r="D42" t="s">
        <v>43</v>
      </c>
      <c r="E42" t="s">
        <v>12</v>
      </c>
      <c r="F42">
        <v>8</v>
      </c>
    </row>
    <row r="43" spans="1:6" x14ac:dyDescent="0.3">
      <c r="A43" s="2">
        <v>44229.84375</v>
      </c>
      <c r="B43" t="s">
        <v>6</v>
      </c>
      <c r="C43" t="s">
        <v>10</v>
      </c>
      <c r="D43" t="s">
        <v>44</v>
      </c>
      <c r="E43" t="s">
        <v>12</v>
      </c>
      <c r="F43">
        <v>120</v>
      </c>
    </row>
    <row r="44" spans="1:6" x14ac:dyDescent="0.3">
      <c r="A44" s="2">
        <v>44230.424305555556</v>
      </c>
      <c r="B44" t="s">
        <v>6</v>
      </c>
      <c r="C44" t="s">
        <v>10</v>
      </c>
      <c r="D44" t="s">
        <v>45</v>
      </c>
      <c r="E44" t="s">
        <v>12</v>
      </c>
      <c r="F44">
        <v>50</v>
      </c>
    </row>
    <row r="45" spans="1:6" x14ac:dyDescent="0.3">
      <c r="A45" s="2">
        <v>44240.912499999999</v>
      </c>
      <c r="B45" t="s">
        <v>6</v>
      </c>
      <c r="C45" t="s">
        <v>27</v>
      </c>
      <c r="D45" t="s">
        <v>46</v>
      </c>
      <c r="E45" t="s">
        <v>12</v>
      </c>
      <c r="F45">
        <v>100</v>
      </c>
    </row>
    <row r="46" spans="1:6" x14ac:dyDescent="0.3">
      <c r="A46" s="2">
        <v>44243.706250000003</v>
      </c>
      <c r="B46" t="s">
        <v>6</v>
      </c>
      <c r="C46" t="s">
        <v>10</v>
      </c>
      <c r="D46" t="s">
        <v>47</v>
      </c>
      <c r="E46" t="s">
        <v>12</v>
      </c>
      <c r="F46">
        <v>475</v>
      </c>
    </row>
    <row r="47" spans="1:6" x14ac:dyDescent="0.3">
      <c r="A47" s="2">
        <v>44243.706250000003</v>
      </c>
      <c r="B47" t="s">
        <v>6</v>
      </c>
      <c r="C47" t="s">
        <v>10</v>
      </c>
      <c r="D47" t="s">
        <v>48</v>
      </c>
      <c r="E47" t="s">
        <v>12</v>
      </c>
      <c r="F47">
        <v>165</v>
      </c>
    </row>
    <row r="48" spans="1:6" x14ac:dyDescent="0.3">
      <c r="A48" s="2">
        <v>44244.549305555556</v>
      </c>
      <c r="B48" t="s">
        <v>6</v>
      </c>
      <c r="C48" t="s">
        <v>10</v>
      </c>
      <c r="D48" t="s">
        <v>49</v>
      </c>
      <c r="E48" t="s">
        <v>12</v>
      </c>
      <c r="F48">
        <v>80</v>
      </c>
    </row>
    <row r="49" spans="1:6" x14ac:dyDescent="0.3">
      <c r="A49" s="2">
        <v>44245.959027777775</v>
      </c>
      <c r="B49" t="s">
        <v>6</v>
      </c>
      <c r="C49" t="s">
        <v>10</v>
      </c>
      <c r="D49" t="s">
        <v>50</v>
      </c>
      <c r="E49" t="s">
        <v>12</v>
      </c>
      <c r="F49">
        <v>348</v>
      </c>
    </row>
    <row r="50" spans="1:6" x14ac:dyDescent="0.3">
      <c r="A50" s="2">
        <v>44246.262499999997</v>
      </c>
      <c r="B50" t="s">
        <v>6</v>
      </c>
      <c r="C50" t="s">
        <v>16</v>
      </c>
      <c r="D50" t="s">
        <v>51</v>
      </c>
      <c r="E50" t="s">
        <v>12</v>
      </c>
      <c r="F50">
        <v>2709</v>
      </c>
    </row>
    <row r="51" spans="1:6" x14ac:dyDescent="0.3">
      <c r="A51" s="2">
        <v>44246.268750000003</v>
      </c>
      <c r="B51" t="s">
        <v>6</v>
      </c>
      <c r="C51" t="s">
        <v>13</v>
      </c>
      <c r="D51" t="s">
        <v>52</v>
      </c>
      <c r="E51" t="s">
        <v>12</v>
      </c>
      <c r="F51">
        <v>50</v>
      </c>
    </row>
    <row r="52" spans="1:6" x14ac:dyDescent="0.3">
      <c r="A52" s="2">
        <v>44246.351388888892</v>
      </c>
      <c r="B52" t="s">
        <v>6</v>
      </c>
      <c r="C52" t="s">
        <v>16</v>
      </c>
      <c r="D52" t="s">
        <v>17</v>
      </c>
      <c r="E52" t="s">
        <v>12</v>
      </c>
      <c r="F52">
        <v>60</v>
      </c>
    </row>
    <row r="53" spans="1:6" x14ac:dyDescent="0.3">
      <c r="A53" s="2">
        <v>44246.899305555555</v>
      </c>
      <c r="B53" t="s">
        <v>6</v>
      </c>
      <c r="C53" t="s">
        <v>16</v>
      </c>
      <c r="D53" t="s">
        <v>53</v>
      </c>
      <c r="E53" t="s">
        <v>12</v>
      </c>
      <c r="F53">
        <v>1575</v>
      </c>
    </row>
    <row r="54" spans="1:6" x14ac:dyDescent="0.3">
      <c r="A54" s="2">
        <v>44246.914583333331</v>
      </c>
      <c r="B54" t="s">
        <v>6</v>
      </c>
      <c r="C54" t="s">
        <v>10</v>
      </c>
      <c r="D54" t="s">
        <v>11</v>
      </c>
      <c r="E54" t="s">
        <v>12</v>
      </c>
      <c r="F54">
        <v>250</v>
      </c>
    </row>
    <row r="55" spans="1:6" x14ac:dyDescent="0.3">
      <c r="A55" s="2">
        <v>44246.960416666669</v>
      </c>
      <c r="B55" t="s">
        <v>6</v>
      </c>
      <c r="C55" t="s">
        <v>10</v>
      </c>
      <c r="D55" t="s">
        <v>54</v>
      </c>
      <c r="E55" t="s">
        <v>12</v>
      </c>
      <c r="F55">
        <v>111</v>
      </c>
    </row>
    <row r="56" spans="1:6" x14ac:dyDescent="0.3">
      <c r="A56" s="2">
        <v>44247.64166666667</v>
      </c>
      <c r="B56" t="s">
        <v>6</v>
      </c>
      <c r="C56" t="s">
        <v>10</v>
      </c>
      <c r="D56" t="s">
        <v>49</v>
      </c>
      <c r="E56" t="s">
        <v>12</v>
      </c>
      <c r="F56">
        <v>200</v>
      </c>
    </row>
    <row r="57" spans="1:6" x14ac:dyDescent="0.3">
      <c r="A57" s="2">
        <v>44248.651388888888</v>
      </c>
      <c r="B57" t="s">
        <v>6</v>
      </c>
      <c r="C57" t="s">
        <v>16</v>
      </c>
      <c r="D57" t="s">
        <v>55</v>
      </c>
      <c r="E57" t="s">
        <v>12</v>
      </c>
      <c r="F57">
        <v>201.8</v>
      </c>
    </row>
    <row r="58" spans="1:6" x14ac:dyDescent="0.3">
      <c r="A58" s="2">
        <v>44248.652777777781</v>
      </c>
      <c r="B58" t="s">
        <v>6</v>
      </c>
      <c r="C58" t="s">
        <v>14</v>
      </c>
      <c r="D58" t="s">
        <v>15</v>
      </c>
      <c r="E58" t="s">
        <v>12</v>
      </c>
      <c r="F58">
        <v>3336</v>
      </c>
    </row>
    <row r="59" spans="1:6" x14ac:dyDescent="0.3">
      <c r="A59" s="2">
        <v>44248.927083333336</v>
      </c>
      <c r="B59" t="s">
        <v>6</v>
      </c>
      <c r="C59" t="s">
        <v>16</v>
      </c>
      <c r="D59" t="s">
        <v>56</v>
      </c>
      <c r="E59" t="s">
        <v>12</v>
      </c>
      <c r="F59">
        <v>1300</v>
      </c>
    </row>
    <row r="60" spans="1:6" x14ac:dyDescent="0.3">
      <c r="A60" s="2">
        <v>44250.67083333333</v>
      </c>
      <c r="B60" t="s">
        <v>6</v>
      </c>
      <c r="C60" t="s">
        <v>10</v>
      </c>
      <c r="D60" t="s">
        <v>57</v>
      </c>
      <c r="E60" t="s">
        <v>12</v>
      </c>
      <c r="F60">
        <v>83</v>
      </c>
    </row>
    <row r="61" spans="1:6" x14ac:dyDescent="0.3">
      <c r="A61" s="2">
        <v>44250.732638888891</v>
      </c>
      <c r="B61" t="s">
        <v>6</v>
      </c>
      <c r="C61" t="s">
        <v>58</v>
      </c>
      <c r="D61" t="s">
        <v>59</v>
      </c>
      <c r="E61" t="s">
        <v>12</v>
      </c>
      <c r="F61">
        <v>3999</v>
      </c>
    </row>
    <row r="62" spans="1:6" x14ac:dyDescent="0.3">
      <c r="A62" s="2">
        <v>44251.931250000001</v>
      </c>
      <c r="B62" t="s">
        <v>6</v>
      </c>
      <c r="C62" t="s">
        <v>10</v>
      </c>
      <c r="D62" t="s">
        <v>60</v>
      </c>
      <c r="E62" t="s">
        <v>12</v>
      </c>
      <c r="F62">
        <v>289</v>
      </c>
    </row>
    <row r="63" spans="1:6" x14ac:dyDescent="0.3">
      <c r="A63" s="2">
        <v>44253.068749999999</v>
      </c>
      <c r="B63" t="s">
        <v>6</v>
      </c>
      <c r="C63" t="s">
        <v>10</v>
      </c>
      <c r="D63" t="s">
        <v>61</v>
      </c>
      <c r="E63" t="s">
        <v>12</v>
      </c>
      <c r="F63">
        <v>84</v>
      </c>
    </row>
    <row r="64" spans="1:6" x14ac:dyDescent="0.3">
      <c r="A64" s="2">
        <v>44253.734027777777</v>
      </c>
      <c r="B64" t="s">
        <v>6</v>
      </c>
      <c r="C64" t="s">
        <v>13</v>
      </c>
      <c r="D64" t="s">
        <v>62</v>
      </c>
      <c r="E64" t="s">
        <v>12</v>
      </c>
      <c r="F64">
        <v>100</v>
      </c>
    </row>
    <row r="65" spans="1:6" x14ac:dyDescent="0.3">
      <c r="A65" s="2">
        <v>44254.645138888889</v>
      </c>
      <c r="B65" t="s">
        <v>6</v>
      </c>
      <c r="C65" t="s">
        <v>10</v>
      </c>
      <c r="D65" t="s">
        <v>49</v>
      </c>
      <c r="E65" t="s">
        <v>12</v>
      </c>
      <c r="F65">
        <v>243</v>
      </c>
    </row>
    <row r="66" spans="1:6" x14ac:dyDescent="0.3">
      <c r="A66" s="2">
        <v>44255.489583333336</v>
      </c>
      <c r="B66" t="s">
        <v>6</v>
      </c>
      <c r="C66" t="s">
        <v>32</v>
      </c>
      <c r="D66" t="s">
        <v>33</v>
      </c>
      <c r="E66" t="s">
        <v>9</v>
      </c>
      <c r="F66">
        <v>55000</v>
      </c>
    </row>
    <row r="67" spans="1:6" x14ac:dyDescent="0.3">
      <c r="A67" s="2">
        <v>44255.49722222222</v>
      </c>
      <c r="B67" t="s">
        <v>6</v>
      </c>
      <c r="C67" t="s">
        <v>10</v>
      </c>
      <c r="D67" t="s">
        <v>63</v>
      </c>
      <c r="E67" t="s">
        <v>12</v>
      </c>
      <c r="F67">
        <v>339.15</v>
      </c>
    </row>
    <row r="68" spans="1:6" x14ac:dyDescent="0.3">
      <c r="A68" s="2">
        <v>44256.604166666664</v>
      </c>
      <c r="B68" t="s">
        <v>6</v>
      </c>
      <c r="C68" t="s">
        <v>13</v>
      </c>
      <c r="D68" t="s">
        <v>64</v>
      </c>
      <c r="E68" t="s">
        <v>9</v>
      </c>
      <c r="F68">
        <v>300</v>
      </c>
    </row>
    <row r="69" spans="1:6" x14ac:dyDescent="0.3">
      <c r="A69" s="2">
        <v>44256.604861111111</v>
      </c>
      <c r="B69" t="s">
        <v>6</v>
      </c>
      <c r="C69" t="s">
        <v>10</v>
      </c>
      <c r="D69" t="s">
        <v>65</v>
      </c>
      <c r="E69" t="s">
        <v>12</v>
      </c>
      <c r="F69">
        <v>300</v>
      </c>
    </row>
    <row r="70" spans="1:6" x14ac:dyDescent="0.3">
      <c r="A70" s="2">
        <v>44256.882638888892</v>
      </c>
      <c r="B70" t="s">
        <v>6</v>
      </c>
      <c r="C70" t="s">
        <v>13</v>
      </c>
      <c r="D70" t="s">
        <v>66</v>
      </c>
      <c r="E70" t="s">
        <v>9</v>
      </c>
      <c r="F70">
        <v>1140</v>
      </c>
    </row>
    <row r="71" spans="1:6" x14ac:dyDescent="0.3">
      <c r="A71" s="2">
        <v>44256.912499999999</v>
      </c>
      <c r="B71" t="s">
        <v>6</v>
      </c>
      <c r="C71" t="s">
        <v>13</v>
      </c>
      <c r="D71" t="s">
        <v>67</v>
      </c>
      <c r="E71" t="s">
        <v>9</v>
      </c>
      <c r="F71">
        <v>201</v>
      </c>
    </row>
    <row r="72" spans="1:6" x14ac:dyDescent="0.3">
      <c r="A72" s="2">
        <v>44256.927083333336</v>
      </c>
      <c r="B72" t="s">
        <v>6</v>
      </c>
      <c r="C72" t="s">
        <v>10</v>
      </c>
      <c r="D72" t="s">
        <v>68</v>
      </c>
      <c r="E72" t="s">
        <v>12</v>
      </c>
      <c r="F72">
        <v>10</v>
      </c>
    </row>
    <row r="73" spans="1:6" x14ac:dyDescent="0.3">
      <c r="A73" s="2">
        <v>44257.374305555553</v>
      </c>
      <c r="B73" t="s">
        <v>6</v>
      </c>
      <c r="C73" t="s">
        <v>13</v>
      </c>
      <c r="D73" t="s">
        <v>69</v>
      </c>
      <c r="E73" t="s">
        <v>12</v>
      </c>
      <c r="F73">
        <v>150</v>
      </c>
    </row>
    <row r="74" spans="1:6" x14ac:dyDescent="0.3">
      <c r="A74" s="2">
        <v>44257.620138888888</v>
      </c>
      <c r="B74" t="s">
        <v>6</v>
      </c>
      <c r="C74" t="s">
        <v>10</v>
      </c>
      <c r="D74" t="s">
        <v>70</v>
      </c>
      <c r="E74" t="s">
        <v>12</v>
      </c>
      <c r="F74">
        <v>50</v>
      </c>
    </row>
    <row r="75" spans="1:6" x14ac:dyDescent="0.3">
      <c r="A75" s="2">
        <v>44270.886805555558</v>
      </c>
      <c r="B75" t="s">
        <v>6</v>
      </c>
      <c r="C75" t="s">
        <v>16</v>
      </c>
      <c r="D75" t="s">
        <v>71</v>
      </c>
      <c r="E75" t="s">
        <v>12</v>
      </c>
      <c r="F75">
        <v>1365</v>
      </c>
    </row>
    <row r="76" spans="1:6" x14ac:dyDescent="0.3">
      <c r="A76" s="2">
        <v>44276.883333333331</v>
      </c>
      <c r="B76" t="s">
        <v>6</v>
      </c>
      <c r="C76" t="s">
        <v>32</v>
      </c>
      <c r="D76" t="s">
        <v>33</v>
      </c>
      <c r="E76" t="s">
        <v>9</v>
      </c>
      <c r="F76">
        <v>55000</v>
      </c>
    </row>
    <row r="77" spans="1:6" x14ac:dyDescent="0.3">
      <c r="A77" s="2">
        <v>44277.272916666669</v>
      </c>
      <c r="B77" t="s">
        <v>6</v>
      </c>
      <c r="C77" t="s">
        <v>14</v>
      </c>
      <c r="D77" t="s">
        <v>15</v>
      </c>
      <c r="E77" t="s">
        <v>12</v>
      </c>
      <c r="F77">
        <v>5120</v>
      </c>
    </row>
    <row r="78" spans="1:6" x14ac:dyDescent="0.3">
      <c r="A78" s="2">
        <v>44278.526388888888</v>
      </c>
      <c r="B78" t="s">
        <v>6</v>
      </c>
      <c r="C78" t="s">
        <v>58</v>
      </c>
      <c r="D78" t="s">
        <v>72</v>
      </c>
      <c r="E78" t="s">
        <v>12</v>
      </c>
      <c r="F78">
        <v>3997</v>
      </c>
    </row>
    <row r="79" spans="1:6" x14ac:dyDescent="0.3">
      <c r="A79" s="2">
        <v>44286.351388888892</v>
      </c>
      <c r="B79" t="s">
        <v>6</v>
      </c>
      <c r="C79" t="s">
        <v>16</v>
      </c>
      <c r="D79" t="s">
        <v>73</v>
      </c>
      <c r="E79" t="s">
        <v>12</v>
      </c>
      <c r="F79">
        <v>153</v>
      </c>
    </row>
    <row r="80" spans="1:6" x14ac:dyDescent="0.3">
      <c r="A80" s="2">
        <v>44287.331944444442</v>
      </c>
      <c r="B80" t="s">
        <v>6</v>
      </c>
      <c r="C80" t="s">
        <v>10</v>
      </c>
      <c r="D80" t="s">
        <v>74</v>
      </c>
      <c r="E80" t="s">
        <v>12</v>
      </c>
      <c r="F80">
        <v>107</v>
      </c>
    </row>
    <row r="81" spans="1:6" x14ac:dyDescent="0.3">
      <c r="A81" s="2">
        <v>44287.334027777775</v>
      </c>
      <c r="B81" t="s">
        <v>6</v>
      </c>
      <c r="C81" t="s">
        <v>13</v>
      </c>
      <c r="D81" t="s">
        <v>40</v>
      </c>
      <c r="E81" t="s">
        <v>12</v>
      </c>
      <c r="F81">
        <v>80</v>
      </c>
    </row>
    <row r="82" spans="1:6" x14ac:dyDescent="0.3">
      <c r="A82" s="2">
        <v>44287.578472222223</v>
      </c>
      <c r="B82" t="s">
        <v>6</v>
      </c>
      <c r="C82" t="s">
        <v>10</v>
      </c>
      <c r="D82" t="s">
        <v>19</v>
      </c>
      <c r="E82" t="s">
        <v>12</v>
      </c>
      <c r="F82">
        <v>106</v>
      </c>
    </row>
    <row r="83" spans="1:6" x14ac:dyDescent="0.3">
      <c r="A83" s="2">
        <v>44287.924305555556</v>
      </c>
      <c r="B83" t="s">
        <v>6</v>
      </c>
      <c r="C83" t="s">
        <v>75</v>
      </c>
      <c r="D83" t="s">
        <v>76</v>
      </c>
      <c r="E83" t="s">
        <v>12</v>
      </c>
      <c r="F83">
        <v>14000</v>
      </c>
    </row>
    <row r="84" spans="1:6" x14ac:dyDescent="0.3">
      <c r="A84" s="2">
        <v>44289.424305555556</v>
      </c>
      <c r="B84" t="s">
        <v>6</v>
      </c>
      <c r="C84" t="s">
        <v>13</v>
      </c>
      <c r="D84" t="s">
        <v>77</v>
      </c>
      <c r="E84" t="s">
        <v>12</v>
      </c>
      <c r="F84">
        <v>300</v>
      </c>
    </row>
    <row r="85" spans="1:6" x14ac:dyDescent="0.3">
      <c r="A85" s="2">
        <v>44305.864583333336</v>
      </c>
      <c r="B85" t="s">
        <v>6</v>
      </c>
      <c r="C85" t="s">
        <v>16</v>
      </c>
      <c r="D85" t="s">
        <v>78</v>
      </c>
      <c r="E85" t="s">
        <v>12</v>
      </c>
      <c r="F85">
        <v>200</v>
      </c>
    </row>
    <row r="86" spans="1:6" x14ac:dyDescent="0.3">
      <c r="A86" s="2">
        <v>44305.864583333336</v>
      </c>
      <c r="B86" t="s">
        <v>6</v>
      </c>
      <c r="C86" t="s">
        <v>10</v>
      </c>
      <c r="D86" t="s">
        <v>79</v>
      </c>
      <c r="E86" t="s">
        <v>12</v>
      </c>
      <c r="F86">
        <v>380</v>
      </c>
    </row>
    <row r="87" spans="1:6" x14ac:dyDescent="0.3">
      <c r="A87" s="2">
        <v>44307.923611111109</v>
      </c>
      <c r="B87" t="s">
        <v>6</v>
      </c>
      <c r="C87" t="s">
        <v>80</v>
      </c>
      <c r="D87" t="s">
        <v>33</v>
      </c>
      <c r="E87" t="s">
        <v>9</v>
      </c>
      <c r="F87">
        <v>55000</v>
      </c>
    </row>
    <row r="88" spans="1:6" x14ac:dyDescent="0.3">
      <c r="A88" s="2">
        <v>44308.272916666669</v>
      </c>
      <c r="B88" t="s">
        <v>6</v>
      </c>
      <c r="C88" t="s">
        <v>14</v>
      </c>
      <c r="D88" t="s">
        <v>15</v>
      </c>
      <c r="E88" t="s">
        <v>12</v>
      </c>
      <c r="F88">
        <v>5180</v>
      </c>
    </row>
    <row r="89" spans="1:6" x14ac:dyDescent="0.3">
      <c r="A89" s="2">
        <v>44308.852777777778</v>
      </c>
      <c r="B89" t="s">
        <v>6</v>
      </c>
      <c r="C89" t="s">
        <v>10</v>
      </c>
      <c r="D89" t="s">
        <v>81</v>
      </c>
      <c r="E89" t="s">
        <v>12</v>
      </c>
      <c r="F89">
        <v>80</v>
      </c>
    </row>
    <row r="90" spans="1:6" x14ac:dyDescent="0.3">
      <c r="A90" s="2">
        <v>44311.865277777775</v>
      </c>
      <c r="B90" t="s">
        <v>6</v>
      </c>
      <c r="C90" t="s">
        <v>16</v>
      </c>
      <c r="D90" t="s">
        <v>82</v>
      </c>
      <c r="E90" t="s">
        <v>12</v>
      </c>
      <c r="F90">
        <v>306</v>
      </c>
    </row>
    <row r="91" spans="1:6" x14ac:dyDescent="0.3">
      <c r="A91" s="2">
        <v>44317.604166666664</v>
      </c>
      <c r="B91" t="s">
        <v>6</v>
      </c>
      <c r="C91" t="s">
        <v>10</v>
      </c>
      <c r="D91" t="s">
        <v>19</v>
      </c>
      <c r="E91" t="s">
        <v>12</v>
      </c>
      <c r="F91">
        <v>388</v>
      </c>
    </row>
    <row r="92" spans="1:6" x14ac:dyDescent="0.3">
      <c r="A92" s="2">
        <v>44317.607638888891</v>
      </c>
      <c r="B92" t="s">
        <v>6</v>
      </c>
      <c r="C92" t="s">
        <v>16</v>
      </c>
      <c r="D92" t="s">
        <v>83</v>
      </c>
      <c r="E92" t="s">
        <v>12</v>
      </c>
      <c r="F92">
        <v>600</v>
      </c>
    </row>
    <row r="93" spans="1:6" x14ac:dyDescent="0.3">
      <c r="A93" s="2">
        <v>44317.609027777777</v>
      </c>
      <c r="B93" t="s">
        <v>6</v>
      </c>
      <c r="C93" t="s">
        <v>13</v>
      </c>
      <c r="D93" t="s">
        <v>84</v>
      </c>
      <c r="E93" t="s">
        <v>12</v>
      </c>
      <c r="F93">
        <v>500</v>
      </c>
    </row>
    <row r="94" spans="1:6" x14ac:dyDescent="0.3">
      <c r="A94" s="2">
        <v>44317.61041666667</v>
      </c>
      <c r="B94" t="s">
        <v>6</v>
      </c>
      <c r="C94" t="s">
        <v>13</v>
      </c>
      <c r="D94" t="s">
        <v>85</v>
      </c>
      <c r="E94" t="s">
        <v>12</v>
      </c>
      <c r="F94">
        <v>500</v>
      </c>
    </row>
    <row r="95" spans="1:6" x14ac:dyDescent="0.3">
      <c r="A95" s="2">
        <v>44317.612500000003</v>
      </c>
      <c r="B95" t="s">
        <v>6</v>
      </c>
      <c r="C95" t="s">
        <v>13</v>
      </c>
      <c r="D95" t="s">
        <v>86</v>
      </c>
      <c r="E95" t="s">
        <v>12</v>
      </c>
      <c r="F95">
        <v>30</v>
      </c>
    </row>
    <row r="96" spans="1:6" x14ac:dyDescent="0.3">
      <c r="A96" s="2">
        <v>44317.612500000003</v>
      </c>
      <c r="B96" t="s">
        <v>6</v>
      </c>
      <c r="C96" t="s">
        <v>10</v>
      </c>
      <c r="D96" t="s">
        <v>87</v>
      </c>
      <c r="E96" t="s">
        <v>12</v>
      </c>
      <c r="F96">
        <v>354</v>
      </c>
    </row>
    <row r="97" spans="1:6" x14ac:dyDescent="0.3">
      <c r="A97" s="2">
        <v>44317.615277777775</v>
      </c>
      <c r="B97" t="s">
        <v>6</v>
      </c>
      <c r="C97" t="s">
        <v>13</v>
      </c>
      <c r="D97" t="s">
        <v>88</v>
      </c>
      <c r="E97" t="s">
        <v>12</v>
      </c>
      <c r="F97">
        <v>40</v>
      </c>
    </row>
    <row r="98" spans="1:6" x14ac:dyDescent="0.3">
      <c r="A98" s="2">
        <v>44334.82708333333</v>
      </c>
      <c r="B98" t="s">
        <v>6</v>
      </c>
      <c r="C98" t="s">
        <v>27</v>
      </c>
      <c r="D98" t="s">
        <v>89</v>
      </c>
      <c r="E98" t="s">
        <v>12</v>
      </c>
      <c r="F98">
        <v>1363.72</v>
      </c>
    </row>
    <row r="99" spans="1:6" x14ac:dyDescent="0.3">
      <c r="A99" s="2">
        <v>44337.849305555559</v>
      </c>
      <c r="B99" t="s">
        <v>6</v>
      </c>
      <c r="C99" t="s">
        <v>32</v>
      </c>
      <c r="D99" t="s">
        <v>33</v>
      </c>
      <c r="E99" t="s">
        <v>9</v>
      </c>
      <c r="F99">
        <v>55000</v>
      </c>
    </row>
    <row r="100" spans="1:6" x14ac:dyDescent="0.3">
      <c r="A100" s="2">
        <v>44338.272916666669</v>
      </c>
      <c r="B100" t="s">
        <v>6</v>
      </c>
      <c r="C100" t="s">
        <v>14</v>
      </c>
      <c r="D100" t="s">
        <v>15</v>
      </c>
      <c r="E100" t="s">
        <v>12</v>
      </c>
      <c r="F100">
        <v>5120</v>
      </c>
    </row>
    <row r="101" spans="1:6" x14ac:dyDescent="0.3">
      <c r="A101" s="2">
        <v>44347.363888888889</v>
      </c>
      <c r="B101" t="s">
        <v>6</v>
      </c>
      <c r="C101" t="s">
        <v>16</v>
      </c>
      <c r="D101" t="s">
        <v>90</v>
      </c>
      <c r="E101" t="s">
        <v>12</v>
      </c>
      <c r="F101">
        <v>50</v>
      </c>
    </row>
    <row r="102" spans="1:6" x14ac:dyDescent="0.3">
      <c r="A102" s="2">
        <v>44348.491666666669</v>
      </c>
      <c r="B102" t="s">
        <v>6</v>
      </c>
      <c r="C102" t="s">
        <v>16</v>
      </c>
      <c r="D102" t="s">
        <v>20</v>
      </c>
      <c r="E102" t="s">
        <v>12</v>
      </c>
      <c r="F102">
        <v>429</v>
      </c>
    </row>
    <row r="103" spans="1:6" x14ac:dyDescent="0.3">
      <c r="A103" s="2">
        <v>44348.598611111112</v>
      </c>
      <c r="B103" t="s">
        <v>6</v>
      </c>
      <c r="C103" t="s">
        <v>10</v>
      </c>
      <c r="D103" t="s">
        <v>91</v>
      </c>
      <c r="E103" t="s">
        <v>12</v>
      </c>
      <c r="F103">
        <v>10</v>
      </c>
    </row>
    <row r="104" spans="1:6" x14ac:dyDescent="0.3">
      <c r="A104" s="2">
        <v>44348.842361111114</v>
      </c>
      <c r="B104" t="s">
        <v>6</v>
      </c>
      <c r="C104" t="s">
        <v>10</v>
      </c>
      <c r="D104" t="s">
        <v>92</v>
      </c>
      <c r="E104" t="s">
        <v>12</v>
      </c>
      <c r="F104">
        <v>877.81</v>
      </c>
    </row>
    <row r="105" spans="1:6" x14ac:dyDescent="0.3">
      <c r="A105" s="2">
        <v>44348.873611111114</v>
      </c>
      <c r="B105" t="s">
        <v>6</v>
      </c>
      <c r="C105" t="s">
        <v>10</v>
      </c>
      <c r="D105" t="s">
        <v>93</v>
      </c>
      <c r="E105" t="s">
        <v>12</v>
      </c>
      <c r="F105">
        <v>200</v>
      </c>
    </row>
    <row r="106" spans="1:6" x14ac:dyDescent="0.3">
      <c r="A106" s="2">
        <v>44348.895833333336</v>
      </c>
      <c r="B106" t="s">
        <v>6</v>
      </c>
      <c r="C106" t="s">
        <v>13</v>
      </c>
      <c r="D106" t="s">
        <v>94</v>
      </c>
      <c r="E106" t="s">
        <v>9</v>
      </c>
      <c r="F106">
        <v>440</v>
      </c>
    </row>
    <row r="107" spans="1:6" x14ac:dyDescent="0.3">
      <c r="A107" s="2">
        <v>44349.694444444445</v>
      </c>
      <c r="B107" t="s">
        <v>6</v>
      </c>
      <c r="C107" t="s">
        <v>13</v>
      </c>
      <c r="D107" t="s">
        <v>95</v>
      </c>
      <c r="E107" t="s">
        <v>12</v>
      </c>
      <c r="F107">
        <v>4500</v>
      </c>
    </row>
    <row r="108" spans="1:6" x14ac:dyDescent="0.3">
      <c r="A108" s="2">
        <v>44349.744444444441</v>
      </c>
      <c r="B108" t="s">
        <v>6</v>
      </c>
      <c r="C108" t="s">
        <v>16</v>
      </c>
      <c r="D108" t="s">
        <v>96</v>
      </c>
      <c r="E108" t="s">
        <v>12</v>
      </c>
      <c r="F108">
        <v>1000</v>
      </c>
    </row>
    <row r="109" spans="1:6" x14ac:dyDescent="0.3">
      <c r="A109" s="2">
        <v>44349.745138888888</v>
      </c>
      <c r="B109" t="s">
        <v>6</v>
      </c>
      <c r="C109" t="s">
        <v>10</v>
      </c>
      <c r="D109" t="s">
        <v>97</v>
      </c>
      <c r="E109" t="s">
        <v>12</v>
      </c>
      <c r="F109">
        <v>150</v>
      </c>
    </row>
    <row r="110" spans="1:6" x14ac:dyDescent="0.3">
      <c r="A110" s="2">
        <v>44349.772222222222</v>
      </c>
      <c r="B110" t="s">
        <v>6</v>
      </c>
      <c r="C110" t="s">
        <v>10</v>
      </c>
      <c r="D110" t="s">
        <v>98</v>
      </c>
      <c r="E110" t="s">
        <v>12</v>
      </c>
      <c r="F110">
        <v>125</v>
      </c>
    </row>
    <row r="111" spans="1:6" x14ac:dyDescent="0.3">
      <c r="A111" s="2">
        <v>44349.888888888891</v>
      </c>
      <c r="B111" t="s">
        <v>6</v>
      </c>
      <c r="C111" t="s">
        <v>10</v>
      </c>
      <c r="D111" t="s">
        <v>99</v>
      </c>
      <c r="E111" t="s">
        <v>12</v>
      </c>
      <c r="F111">
        <v>491</v>
      </c>
    </row>
    <row r="112" spans="1:6" x14ac:dyDescent="0.3">
      <c r="A112" s="2">
        <v>44361.637499999997</v>
      </c>
      <c r="B112" t="s">
        <v>6</v>
      </c>
      <c r="C112" t="s">
        <v>10</v>
      </c>
      <c r="D112" t="s">
        <v>11</v>
      </c>
      <c r="E112" t="s">
        <v>12</v>
      </c>
      <c r="F112">
        <v>749</v>
      </c>
    </row>
    <row r="113" spans="1:6" x14ac:dyDescent="0.3">
      <c r="A113" s="2">
        <v>44369.272916666669</v>
      </c>
      <c r="B113" t="s">
        <v>6</v>
      </c>
      <c r="C113" t="s">
        <v>14</v>
      </c>
      <c r="D113" t="s">
        <v>15</v>
      </c>
      <c r="E113" t="s">
        <v>12</v>
      </c>
      <c r="F113">
        <v>4120</v>
      </c>
    </row>
    <row r="114" spans="1:6" x14ac:dyDescent="0.3">
      <c r="A114" s="2">
        <v>44369.695138888892</v>
      </c>
      <c r="B114" t="s">
        <v>6</v>
      </c>
      <c r="C114" t="s">
        <v>32</v>
      </c>
      <c r="D114" t="s">
        <v>33</v>
      </c>
      <c r="E114" t="s">
        <v>9</v>
      </c>
      <c r="F114">
        <v>55000</v>
      </c>
    </row>
    <row r="115" spans="1:6" x14ac:dyDescent="0.3">
      <c r="A115" s="2">
        <v>44378.57708333333</v>
      </c>
      <c r="B115" t="s">
        <v>6</v>
      </c>
      <c r="C115" t="s">
        <v>10</v>
      </c>
      <c r="D115" t="s">
        <v>100</v>
      </c>
      <c r="E115" t="s">
        <v>12</v>
      </c>
      <c r="F115">
        <v>1599</v>
      </c>
    </row>
    <row r="116" spans="1:6" x14ac:dyDescent="0.3">
      <c r="A116" s="2">
        <v>44379.297222222223</v>
      </c>
      <c r="B116" t="s">
        <v>6</v>
      </c>
      <c r="C116" t="s">
        <v>16</v>
      </c>
      <c r="D116" t="s">
        <v>101</v>
      </c>
      <c r="E116" t="s">
        <v>12</v>
      </c>
      <c r="F116">
        <v>214</v>
      </c>
    </row>
    <row r="117" spans="1:6" x14ac:dyDescent="0.3">
      <c r="A117" s="2">
        <v>44395.540972222225</v>
      </c>
      <c r="B117" t="s">
        <v>6</v>
      </c>
      <c r="C117" t="s">
        <v>13</v>
      </c>
      <c r="D117" t="s">
        <v>97</v>
      </c>
      <c r="E117" t="s">
        <v>12</v>
      </c>
      <c r="F117">
        <v>200</v>
      </c>
    </row>
    <row r="118" spans="1:6" x14ac:dyDescent="0.3">
      <c r="A118" s="2">
        <v>44399.272916666669</v>
      </c>
      <c r="B118" t="s">
        <v>6</v>
      </c>
      <c r="C118" t="s">
        <v>14</v>
      </c>
      <c r="D118" t="s">
        <v>15</v>
      </c>
      <c r="E118" t="s">
        <v>12</v>
      </c>
      <c r="F118">
        <v>4620</v>
      </c>
    </row>
    <row r="119" spans="1:6" x14ac:dyDescent="0.3">
      <c r="A119" s="2">
        <v>44400.895138888889</v>
      </c>
      <c r="B119" t="s">
        <v>6</v>
      </c>
      <c r="C119" t="s">
        <v>10</v>
      </c>
      <c r="D119" t="s">
        <v>49</v>
      </c>
      <c r="E119" t="s">
        <v>12</v>
      </c>
      <c r="F119">
        <v>302</v>
      </c>
    </row>
    <row r="120" spans="1:6" x14ac:dyDescent="0.3">
      <c r="A120" s="2">
        <v>44401.90902777778</v>
      </c>
      <c r="B120" t="s">
        <v>6</v>
      </c>
      <c r="C120" t="s">
        <v>27</v>
      </c>
      <c r="D120" t="s">
        <v>102</v>
      </c>
      <c r="E120" t="s">
        <v>12</v>
      </c>
      <c r="F120">
        <v>1500</v>
      </c>
    </row>
    <row r="121" spans="1:6" x14ac:dyDescent="0.3">
      <c r="A121" s="2">
        <v>44402.565972222219</v>
      </c>
      <c r="B121" t="s">
        <v>6</v>
      </c>
      <c r="C121" t="s">
        <v>10</v>
      </c>
      <c r="D121" t="s">
        <v>103</v>
      </c>
      <c r="E121" t="s">
        <v>12</v>
      </c>
      <c r="F121">
        <v>259</v>
      </c>
    </row>
    <row r="122" spans="1:6" x14ac:dyDescent="0.3">
      <c r="A122" s="2">
        <v>44403.734027777777</v>
      </c>
      <c r="B122" t="s">
        <v>6</v>
      </c>
      <c r="C122" t="s">
        <v>32</v>
      </c>
      <c r="D122" t="s">
        <v>33</v>
      </c>
      <c r="E122" t="s">
        <v>9</v>
      </c>
      <c r="F122">
        <v>55000</v>
      </c>
    </row>
    <row r="123" spans="1:6" x14ac:dyDescent="0.3">
      <c r="A123" s="2">
        <v>44404.568055555559</v>
      </c>
      <c r="B123" t="s">
        <v>6</v>
      </c>
      <c r="C123" t="s">
        <v>13</v>
      </c>
      <c r="D123" t="s">
        <v>25</v>
      </c>
      <c r="E123" t="s">
        <v>9</v>
      </c>
      <c r="F123">
        <v>300</v>
      </c>
    </row>
    <row r="124" spans="1:6" x14ac:dyDescent="0.3">
      <c r="A124" s="2">
        <v>44409.568055555559</v>
      </c>
      <c r="B124" t="s">
        <v>6</v>
      </c>
      <c r="C124" t="s">
        <v>14</v>
      </c>
      <c r="D124" t="s">
        <v>104</v>
      </c>
      <c r="E124" t="s">
        <v>12</v>
      </c>
      <c r="F124">
        <v>4580</v>
      </c>
    </row>
    <row r="125" spans="1:6" x14ac:dyDescent="0.3">
      <c r="A125" s="2">
        <v>44409.572916666664</v>
      </c>
      <c r="B125" t="s">
        <v>6</v>
      </c>
      <c r="C125" t="s">
        <v>10</v>
      </c>
      <c r="D125" t="s">
        <v>105</v>
      </c>
      <c r="E125" t="s">
        <v>12</v>
      </c>
      <c r="F125">
        <v>535.29999999999995</v>
      </c>
    </row>
    <row r="126" spans="1:6" x14ac:dyDescent="0.3">
      <c r="A126" s="2">
        <v>44409.573611111111</v>
      </c>
      <c r="B126" t="s">
        <v>6</v>
      </c>
      <c r="C126" t="s">
        <v>13</v>
      </c>
      <c r="D126" t="s">
        <v>106</v>
      </c>
      <c r="E126" t="s">
        <v>9</v>
      </c>
      <c r="F126">
        <v>260</v>
      </c>
    </row>
    <row r="127" spans="1:6" x14ac:dyDescent="0.3">
      <c r="A127" s="2">
        <v>44410.442361111112</v>
      </c>
      <c r="B127" t="s">
        <v>6</v>
      </c>
      <c r="C127" t="s">
        <v>32</v>
      </c>
      <c r="D127" t="s">
        <v>33</v>
      </c>
      <c r="E127" t="s">
        <v>9</v>
      </c>
      <c r="F127">
        <v>55000</v>
      </c>
    </row>
    <row r="128" spans="1:6" x14ac:dyDescent="0.3">
      <c r="A128" s="2">
        <v>44410.843055555553</v>
      </c>
      <c r="B128" t="s">
        <v>6</v>
      </c>
      <c r="C128" t="s">
        <v>13</v>
      </c>
      <c r="D128" t="s">
        <v>8</v>
      </c>
      <c r="E128" t="s">
        <v>9</v>
      </c>
      <c r="F128">
        <v>500</v>
      </c>
    </row>
    <row r="129" spans="1:6" x14ac:dyDescent="0.3">
      <c r="A129" s="2">
        <v>44425.357638888891</v>
      </c>
      <c r="B129" t="s">
        <v>6</v>
      </c>
      <c r="C129" t="s">
        <v>13</v>
      </c>
      <c r="D129" t="s">
        <v>107</v>
      </c>
      <c r="E129" t="s">
        <v>12</v>
      </c>
      <c r="F129">
        <v>50</v>
      </c>
    </row>
    <row r="130" spans="1:6" x14ac:dyDescent="0.3">
      <c r="A130" s="2">
        <v>44429.67083333333</v>
      </c>
      <c r="B130" t="s">
        <v>6</v>
      </c>
      <c r="C130" t="s">
        <v>16</v>
      </c>
      <c r="D130" t="s">
        <v>108</v>
      </c>
      <c r="E130" t="s">
        <v>12</v>
      </c>
      <c r="F130">
        <v>138</v>
      </c>
    </row>
    <row r="131" spans="1:6" x14ac:dyDescent="0.3">
      <c r="A131" s="2">
        <v>44432.802083333336</v>
      </c>
      <c r="B131" t="s">
        <v>6</v>
      </c>
      <c r="C131" t="s">
        <v>10</v>
      </c>
      <c r="D131" t="s">
        <v>109</v>
      </c>
      <c r="E131" t="s">
        <v>12</v>
      </c>
      <c r="F131">
        <v>324.7</v>
      </c>
    </row>
    <row r="132" spans="1:6" x14ac:dyDescent="0.3">
      <c r="A132" s="2">
        <v>44434.588194444441</v>
      </c>
      <c r="B132" t="s">
        <v>6</v>
      </c>
      <c r="C132" t="s">
        <v>10</v>
      </c>
      <c r="D132" t="s">
        <v>11</v>
      </c>
      <c r="E132" t="s">
        <v>12</v>
      </c>
      <c r="F132">
        <v>40</v>
      </c>
    </row>
    <row r="133" spans="1:6" x14ac:dyDescent="0.3">
      <c r="A133" s="2">
        <v>44435.892361111109</v>
      </c>
      <c r="B133" t="s">
        <v>6</v>
      </c>
      <c r="C133" t="s">
        <v>16</v>
      </c>
      <c r="D133" t="s">
        <v>20</v>
      </c>
      <c r="E133" t="s">
        <v>12</v>
      </c>
      <c r="F133">
        <v>43</v>
      </c>
    </row>
    <row r="134" spans="1:6" x14ac:dyDescent="0.3">
      <c r="A134" s="2">
        <v>44438.488888888889</v>
      </c>
      <c r="B134" t="s">
        <v>6</v>
      </c>
      <c r="C134" t="s">
        <v>13</v>
      </c>
      <c r="D134" t="s">
        <v>110</v>
      </c>
      <c r="E134" t="s">
        <v>9</v>
      </c>
      <c r="F134">
        <v>2250</v>
      </c>
    </row>
    <row r="135" spans="1:6" x14ac:dyDescent="0.3">
      <c r="A135" s="2">
        <v>44441.387499999997</v>
      </c>
      <c r="B135" t="s">
        <v>6</v>
      </c>
      <c r="C135" t="s">
        <v>14</v>
      </c>
      <c r="D135" t="s">
        <v>111</v>
      </c>
      <c r="E135" t="s">
        <v>12</v>
      </c>
      <c r="F135">
        <v>2099</v>
      </c>
    </row>
    <row r="136" spans="1:6" x14ac:dyDescent="0.3">
      <c r="A136" s="2">
        <v>44442.765277777777</v>
      </c>
      <c r="B136" t="s">
        <v>6</v>
      </c>
      <c r="C136" t="s">
        <v>13</v>
      </c>
      <c r="D136" t="s">
        <v>25</v>
      </c>
      <c r="E136" t="s">
        <v>9</v>
      </c>
      <c r="F136">
        <v>100</v>
      </c>
    </row>
    <row r="137" spans="1:6" x14ac:dyDescent="0.3">
      <c r="A137" s="2">
        <v>44453.706944444442</v>
      </c>
      <c r="B137" t="s">
        <v>6</v>
      </c>
      <c r="C137" t="s">
        <v>13</v>
      </c>
      <c r="D137" t="s">
        <v>112</v>
      </c>
      <c r="E137" t="s">
        <v>9</v>
      </c>
      <c r="F137">
        <v>170</v>
      </c>
    </row>
    <row r="138" spans="1:6" x14ac:dyDescent="0.3">
      <c r="A138" s="2">
        <v>44462.895138888889</v>
      </c>
      <c r="B138" t="s">
        <v>6</v>
      </c>
      <c r="C138" t="s">
        <v>10</v>
      </c>
      <c r="D138" t="s">
        <v>113</v>
      </c>
      <c r="E138" t="s">
        <v>12</v>
      </c>
      <c r="F138">
        <v>300</v>
      </c>
    </row>
    <row r="139" spans="1:6" x14ac:dyDescent="0.3">
      <c r="A139" s="2">
        <v>44462.90347222222</v>
      </c>
      <c r="B139" t="s">
        <v>6</v>
      </c>
      <c r="C139" t="s">
        <v>10</v>
      </c>
      <c r="D139" t="s">
        <v>18</v>
      </c>
      <c r="E139" t="s">
        <v>12</v>
      </c>
      <c r="F139">
        <v>465</v>
      </c>
    </row>
    <row r="140" spans="1:6" x14ac:dyDescent="0.3">
      <c r="A140" s="2">
        <v>44462.90625</v>
      </c>
      <c r="B140" t="s">
        <v>6</v>
      </c>
      <c r="C140" t="s">
        <v>10</v>
      </c>
      <c r="D140" t="s">
        <v>114</v>
      </c>
      <c r="E140" t="s">
        <v>12</v>
      </c>
      <c r="F140">
        <v>40</v>
      </c>
    </row>
    <row r="141" spans="1:6" x14ac:dyDescent="0.3">
      <c r="A141" s="2">
        <v>44463.588888888888</v>
      </c>
      <c r="B141" t="s">
        <v>6</v>
      </c>
      <c r="C141" t="s">
        <v>10</v>
      </c>
      <c r="D141" t="s">
        <v>19</v>
      </c>
      <c r="E141" t="s">
        <v>12</v>
      </c>
      <c r="F141">
        <v>133</v>
      </c>
    </row>
    <row r="142" spans="1:6" x14ac:dyDescent="0.3">
      <c r="A142" s="2">
        <v>44463.845138888886</v>
      </c>
      <c r="B142" t="s">
        <v>6</v>
      </c>
      <c r="C142" t="s">
        <v>32</v>
      </c>
      <c r="D142" t="s">
        <v>33</v>
      </c>
      <c r="E142" t="s">
        <v>9</v>
      </c>
      <c r="F142">
        <v>55000</v>
      </c>
    </row>
    <row r="143" spans="1:6" x14ac:dyDescent="0.3">
      <c r="A143" s="2">
        <v>44464.388888888891</v>
      </c>
      <c r="B143" t="s">
        <v>6</v>
      </c>
      <c r="C143" t="s">
        <v>16</v>
      </c>
      <c r="D143" t="s">
        <v>41</v>
      </c>
      <c r="E143" t="s">
        <v>12</v>
      </c>
      <c r="F143">
        <v>3325</v>
      </c>
    </row>
    <row r="144" spans="1:6" x14ac:dyDescent="0.3">
      <c r="A144" s="2">
        <v>44466.570138888892</v>
      </c>
      <c r="B144" t="s">
        <v>6</v>
      </c>
      <c r="C144" t="s">
        <v>13</v>
      </c>
      <c r="D144" t="s">
        <v>40</v>
      </c>
      <c r="E144" t="s">
        <v>12</v>
      </c>
      <c r="F144">
        <v>300</v>
      </c>
    </row>
    <row r="145" spans="1:6" x14ac:dyDescent="0.3">
      <c r="A145" s="2">
        <v>44470.586111111108</v>
      </c>
      <c r="B145" t="s">
        <v>6</v>
      </c>
      <c r="C145" t="s">
        <v>10</v>
      </c>
      <c r="D145" t="s">
        <v>115</v>
      </c>
      <c r="E145" t="s">
        <v>12</v>
      </c>
      <c r="F145">
        <v>106</v>
      </c>
    </row>
    <row r="146" spans="1:6" x14ac:dyDescent="0.3">
      <c r="A146" s="2">
        <v>44470.882638888892</v>
      </c>
      <c r="B146" t="s">
        <v>6</v>
      </c>
      <c r="C146" t="s">
        <v>32</v>
      </c>
      <c r="D146" t="s">
        <v>33</v>
      </c>
      <c r="E146" t="s">
        <v>9</v>
      </c>
      <c r="F146">
        <v>55140</v>
      </c>
    </row>
    <row r="147" spans="1:6" x14ac:dyDescent="0.3">
      <c r="A147" s="2">
        <v>44470.912499999999</v>
      </c>
      <c r="B147" t="s">
        <v>6</v>
      </c>
      <c r="C147" t="s">
        <v>13</v>
      </c>
      <c r="D147" t="s">
        <v>67</v>
      </c>
      <c r="E147" t="s">
        <v>9</v>
      </c>
      <c r="F147">
        <v>201</v>
      </c>
    </row>
    <row r="148" spans="1:6" x14ac:dyDescent="0.3">
      <c r="A148" s="2">
        <v>44471.387499999997</v>
      </c>
      <c r="B148" t="s">
        <v>6</v>
      </c>
      <c r="C148" t="s">
        <v>14</v>
      </c>
      <c r="D148" t="s">
        <v>111</v>
      </c>
      <c r="E148" t="s">
        <v>12</v>
      </c>
      <c r="F148">
        <v>2099</v>
      </c>
    </row>
    <row r="149" spans="1:6" x14ac:dyDescent="0.3">
      <c r="A149" s="2">
        <v>44471.84375</v>
      </c>
      <c r="B149" t="s">
        <v>6</v>
      </c>
      <c r="C149" t="s">
        <v>10</v>
      </c>
      <c r="D149" t="s">
        <v>50</v>
      </c>
      <c r="E149" t="s">
        <v>12</v>
      </c>
      <c r="F149">
        <v>641</v>
      </c>
    </row>
    <row r="150" spans="1:6" x14ac:dyDescent="0.3">
      <c r="A150" s="2">
        <v>44483.877083333333</v>
      </c>
      <c r="B150" t="s">
        <v>6</v>
      </c>
      <c r="C150" t="s">
        <v>10</v>
      </c>
      <c r="D150" t="s">
        <v>116</v>
      </c>
      <c r="E150" t="s">
        <v>12</v>
      </c>
      <c r="F150">
        <v>80</v>
      </c>
    </row>
    <row r="151" spans="1:6" x14ac:dyDescent="0.3">
      <c r="A151" s="2">
        <v>44485.445833333331</v>
      </c>
      <c r="B151" t="s">
        <v>6</v>
      </c>
      <c r="C151" t="s">
        <v>10</v>
      </c>
      <c r="D151" t="s">
        <v>117</v>
      </c>
      <c r="E151" t="s">
        <v>12</v>
      </c>
      <c r="F151">
        <v>110</v>
      </c>
    </row>
    <row r="152" spans="1:6" x14ac:dyDescent="0.3">
      <c r="A152" s="2">
        <v>44487.875694444447</v>
      </c>
      <c r="B152" t="s">
        <v>6</v>
      </c>
      <c r="C152" t="s">
        <v>13</v>
      </c>
      <c r="D152" t="s">
        <v>97</v>
      </c>
      <c r="E152" t="s">
        <v>12</v>
      </c>
      <c r="F152">
        <v>10000</v>
      </c>
    </row>
    <row r="153" spans="1:6" x14ac:dyDescent="0.3">
      <c r="A153" s="2">
        <v>44496.522916666669</v>
      </c>
      <c r="B153" t="s">
        <v>6</v>
      </c>
      <c r="C153" t="s">
        <v>13</v>
      </c>
      <c r="D153" t="s">
        <v>118</v>
      </c>
      <c r="E153" t="s">
        <v>9</v>
      </c>
      <c r="F153">
        <v>40</v>
      </c>
    </row>
    <row r="154" spans="1:6" x14ac:dyDescent="0.3">
      <c r="A154" s="2">
        <v>44499.489583333336</v>
      </c>
      <c r="B154" t="s">
        <v>6</v>
      </c>
      <c r="C154" t="s">
        <v>13</v>
      </c>
      <c r="D154" t="s">
        <v>64</v>
      </c>
      <c r="E154" t="s">
        <v>9</v>
      </c>
      <c r="F154">
        <v>20</v>
      </c>
    </row>
    <row r="155" spans="1:6" x14ac:dyDescent="0.3">
      <c r="A155" s="2">
        <v>44499.489583333336</v>
      </c>
      <c r="B155" t="s">
        <v>6</v>
      </c>
      <c r="C155" t="s">
        <v>16</v>
      </c>
      <c r="D155" t="s">
        <v>119</v>
      </c>
      <c r="E155" t="s">
        <v>12</v>
      </c>
      <c r="F155">
        <v>286</v>
      </c>
    </row>
    <row r="156" spans="1:6" x14ac:dyDescent="0.3">
      <c r="A156" s="2">
        <v>44499.526388888888</v>
      </c>
      <c r="B156" t="s">
        <v>6</v>
      </c>
      <c r="C156" t="s">
        <v>16</v>
      </c>
      <c r="D156" t="s">
        <v>120</v>
      </c>
      <c r="E156" t="s">
        <v>12</v>
      </c>
      <c r="F156">
        <v>199</v>
      </c>
    </row>
    <row r="157" spans="1:6" x14ac:dyDescent="0.3">
      <c r="A157" s="2">
        <v>44501.588194444441</v>
      </c>
      <c r="B157" t="s">
        <v>6</v>
      </c>
      <c r="C157" t="s">
        <v>10</v>
      </c>
      <c r="D157" t="s">
        <v>121</v>
      </c>
      <c r="E157" t="s">
        <v>12</v>
      </c>
      <c r="F157">
        <v>135.5</v>
      </c>
    </row>
    <row r="158" spans="1:6" x14ac:dyDescent="0.3">
      <c r="A158" s="2">
        <v>44502.387499999997</v>
      </c>
      <c r="B158" t="s">
        <v>6</v>
      </c>
      <c r="C158" t="s">
        <v>14</v>
      </c>
      <c r="D158" t="s">
        <v>111</v>
      </c>
      <c r="E158" t="s">
        <v>12</v>
      </c>
      <c r="F158">
        <v>4099</v>
      </c>
    </row>
    <row r="159" spans="1:6" x14ac:dyDescent="0.3">
      <c r="A159" s="2">
        <v>44502.945138888892</v>
      </c>
      <c r="B159" t="s">
        <v>6</v>
      </c>
      <c r="C159" t="s">
        <v>10</v>
      </c>
      <c r="D159" t="s">
        <v>122</v>
      </c>
      <c r="E159" t="s">
        <v>12</v>
      </c>
      <c r="F159">
        <v>373</v>
      </c>
    </row>
    <row r="160" spans="1:6" x14ac:dyDescent="0.3">
      <c r="A160" s="2">
        <v>44513.798611111109</v>
      </c>
      <c r="B160" t="s">
        <v>6</v>
      </c>
      <c r="C160" t="s">
        <v>13</v>
      </c>
      <c r="D160" t="s">
        <v>8</v>
      </c>
      <c r="E160" t="s">
        <v>9</v>
      </c>
      <c r="F160">
        <v>1000</v>
      </c>
    </row>
    <row r="161" spans="1:6" x14ac:dyDescent="0.3">
      <c r="A161" s="2">
        <v>44514.70416666667</v>
      </c>
      <c r="B161" t="s">
        <v>6</v>
      </c>
      <c r="C161" t="s">
        <v>10</v>
      </c>
      <c r="D161" t="s">
        <v>123</v>
      </c>
      <c r="E161" t="s">
        <v>12</v>
      </c>
      <c r="F161">
        <v>1530</v>
      </c>
    </row>
    <row r="162" spans="1:6" x14ac:dyDescent="0.3">
      <c r="A162" s="2">
        <v>44514.70416666667</v>
      </c>
      <c r="B162" t="s">
        <v>6</v>
      </c>
      <c r="C162" t="s">
        <v>13</v>
      </c>
      <c r="D162" t="s">
        <v>106</v>
      </c>
      <c r="E162" t="s">
        <v>9</v>
      </c>
      <c r="F162">
        <v>340</v>
      </c>
    </row>
    <row r="163" spans="1:6" x14ac:dyDescent="0.3">
      <c r="A163" s="2">
        <v>44514.704861111109</v>
      </c>
      <c r="B163" t="s">
        <v>6</v>
      </c>
      <c r="C163" t="s">
        <v>80</v>
      </c>
      <c r="D163" t="s">
        <v>33</v>
      </c>
      <c r="E163" t="s">
        <v>9</v>
      </c>
      <c r="F163">
        <v>55240</v>
      </c>
    </row>
    <row r="164" spans="1:6" x14ac:dyDescent="0.3">
      <c r="A164" s="2">
        <v>44514.705555555556</v>
      </c>
      <c r="B164" t="s">
        <v>6</v>
      </c>
      <c r="C164" t="s">
        <v>13</v>
      </c>
      <c r="D164" t="s">
        <v>124</v>
      </c>
      <c r="E164" t="s">
        <v>9</v>
      </c>
      <c r="F164">
        <v>70</v>
      </c>
    </row>
    <row r="165" spans="1:6" x14ac:dyDescent="0.3">
      <c r="A165" s="2">
        <v>44518.540972222225</v>
      </c>
      <c r="B165" t="s">
        <v>6</v>
      </c>
      <c r="C165" t="s">
        <v>13</v>
      </c>
      <c r="D165" t="s">
        <v>8</v>
      </c>
      <c r="E165" t="s">
        <v>9</v>
      </c>
      <c r="F165">
        <v>1000</v>
      </c>
    </row>
    <row r="166" spans="1:6" x14ac:dyDescent="0.3">
      <c r="A166" s="2">
        <v>44527.77847222222</v>
      </c>
      <c r="B166" t="s">
        <v>6</v>
      </c>
      <c r="C166" t="s">
        <v>16</v>
      </c>
      <c r="D166" t="s">
        <v>125</v>
      </c>
      <c r="E166" t="s">
        <v>12</v>
      </c>
      <c r="F166">
        <v>35</v>
      </c>
    </row>
    <row r="167" spans="1:6" x14ac:dyDescent="0.3">
      <c r="A167" s="2">
        <v>44527.94027777778</v>
      </c>
      <c r="B167" t="s">
        <v>6</v>
      </c>
      <c r="C167" t="s">
        <v>10</v>
      </c>
      <c r="D167" t="s">
        <v>126</v>
      </c>
      <c r="E167" t="s">
        <v>12</v>
      </c>
      <c r="F167">
        <v>130</v>
      </c>
    </row>
    <row r="168" spans="1:6" x14ac:dyDescent="0.3">
      <c r="A168" s="2">
        <v>44527.968055555553</v>
      </c>
      <c r="B168" t="s">
        <v>6</v>
      </c>
      <c r="C168" t="s">
        <v>10</v>
      </c>
      <c r="D168" t="s">
        <v>126</v>
      </c>
      <c r="E168" t="s">
        <v>12</v>
      </c>
      <c r="F168">
        <v>120</v>
      </c>
    </row>
    <row r="169" spans="1:6" x14ac:dyDescent="0.3">
      <c r="A169" s="2">
        <v>44528.548611111109</v>
      </c>
      <c r="B169" t="s">
        <v>6</v>
      </c>
      <c r="C169" t="s">
        <v>10</v>
      </c>
      <c r="D169" t="s">
        <v>127</v>
      </c>
      <c r="E169" t="s">
        <v>12</v>
      </c>
      <c r="F169">
        <v>269.39999999999998</v>
      </c>
    </row>
    <row r="170" spans="1:6" x14ac:dyDescent="0.3">
      <c r="A170" s="2">
        <v>44528.832638888889</v>
      </c>
      <c r="B170" t="s">
        <v>6</v>
      </c>
      <c r="C170" t="s">
        <v>10</v>
      </c>
      <c r="D170" t="s">
        <v>128</v>
      </c>
      <c r="E170" t="s">
        <v>12</v>
      </c>
      <c r="F170">
        <v>94</v>
      </c>
    </row>
    <row r="171" spans="1:6" x14ac:dyDescent="0.3">
      <c r="A171" s="2">
        <v>44529.395138888889</v>
      </c>
      <c r="B171" t="s">
        <v>6</v>
      </c>
      <c r="C171" t="s">
        <v>10</v>
      </c>
      <c r="D171" t="s">
        <v>129</v>
      </c>
      <c r="E171" t="s">
        <v>12</v>
      </c>
      <c r="F171">
        <v>40</v>
      </c>
    </row>
    <row r="172" spans="1:6" x14ac:dyDescent="0.3">
      <c r="A172" s="2">
        <v>44529.839583333334</v>
      </c>
      <c r="B172" t="s">
        <v>6</v>
      </c>
      <c r="C172" t="s">
        <v>10</v>
      </c>
      <c r="D172" t="s">
        <v>116</v>
      </c>
      <c r="E172" t="s">
        <v>12</v>
      </c>
      <c r="F172">
        <v>40</v>
      </c>
    </row>
    <row r="173" spans="1:6" x14ac:dyDescent="0.3">
      <c r="A173" s="2">
        <v>44529.865972222222</v>
      </c>
      <c r="B173" t="s">
        <v>6</v>
      </c>
      <c r="C173" t="s">
        <v>10</v>
      </c>
      <c r="D173" t="s">
        <v>19</v>
      </c>
      <c r="E173" t="s">
        <v>12</v>
      </c>
      <c r="F173">
        <v>40</v>
      </c>
    </row>
    <row r="174" spans="1:6" x14ac:dyDescent="0.3">
      <c r="A174" s="2">
        <v>44529.865972222222</v>
      </c>
      <c r="B174" t="s">
        <v>6</v>
      </c>
      <c r="C174" t="s">
        <v>10</v>
      </c>
      <c r="D174" t="s">
        <v>18</v>
      </c>
      <c r="E174" t="s">
        <v>12</v>
      </c>
      <c r="F174">
        <v>50</v>
      </c>
    </row>
    <row r="175" spans="1:6" x14ac:dyDescent="0.3">
      <c r="A175" s="2">
        <v>44529.913888888892</v>
      </c>
      <c r="B175" t="s">
        <v>6</v>
      </c>
      <c r="C175" t="s">
        <v>16</v>
      </c>
      <c r="D175" t="s">
        <v>20</v>
      </c>
      <c r="E175" t="s">
        <v>12</v>
      </c>
      <c r="F175">
        <v>44</v>
      </c>
    </row>
    <row r="176" spans="1:6" x14ac:dyDescent="0.3">
      <c r="A176" s="2">
        <v>44530.424305555556</v>
      </c>
      <c r="B176" t="s">
        <v>6</v>
      </c>
      <c r="C176" t="s">
        <v>10</v>
      </c>
      <c r="D176" t="s">
        <v>129</v>
      </c>
      <c r="E176" t="s">
        <v>12</v>
      </c>
      <c r="F176">
        <v>70</v>
      </c>
    </row>
    <row r="177" spans="1:6" x14ac:dyDescent="0.3">
      <c r="A177" s="2">
        <v>44530.595138888886</v>
      </c>
      <c r="B177" t="s">
        <v>6</v>
      </c>
      <c r="C177" t="s">
        <v>10</v>
      </c>
      <c r="D177" t="s">
        <v>19</v>
      </c>
      <c r="E177" t="s">
        <v>12</v>
      </c>
      <c r="F177">
        <v>128</v>
      </c>
    </row>
    <row r="178" spans="1:6" x14ac:dyDescent="0.3">
      <c r="A178" s="2">
        <v>44530.6</v>
      </c>
      <c r="B178" t="s">
        <v>6</v>
      </c>
      <c r="C178" t="s">
        <v>27</v>
      </c>
      <c r="D178" t="s">
        <v>130</v>
      </c>
      <c r="E178" t="s">
        <v>12</v>
      </c>
      <c r="F178">
        <v>115</v>
      </c>
    </row>
    <row r="179" spans="1:6" x14ac:dyDescent="0.3">
      <c r="A179" s="2">
        <v>44531.559027777781</v>
      </c>
      <c r="B179" t="s">
        <v>6</v>
      </c>
      <c r="C179" t="s">
        <v>10</v>
      </c>
      <c r="D179" t="s">
        <v>63</v>
      </c>
      <c r="E179" t="s">
        <v>12</v>
      </c>
      <c r="F179">
        <v>301.75</v>
      </c>
    </row>
    <row r="180" spans="1:6" x14ac:dyDescent="0.3">
      <c r="A180" s="2">
        <v>44531.559027777781</v>
      </c>
      <c r="B180" t="s">
        <v>6</v>
      </c>
      <c r="C180" t="s">
        <v>13</v>
      </c>
      <c r="D180" t="s">
        <v>131</v>
      </c>
      <c r="E180" t="s">
        <v>9</v>
      </c>
      <c r="F180">
        <v>200</v>
      </c>
    </row>
    <row r="181" spans="1:6" x14ac:dyDescent="0.3">
      <c r="A181" s="2">
        <v>44531.947222222225</v>
      </c>
      <c r="B181" t="s">
        <v>6</v>
      </c>
      <c r="C181" t="s">
        <v>13</v>
      </c>
      <c r="D181" t="s">
        <v>132</v>
      </c>
      <c r="E181" t="s">
        <v>12</v>
      </c>
      <c r="F181">
        <v>479</v>
      </c>
    </row>
    <row r="182" spans="1:6" x14ac:dyDescent="0.3">
      <c r="A182" s="2">
        <v>44532.615972222222</v>
      </c>
      <c r="B182" t="s">
        <v>6</v>
      </c>
      <c r="C182" t="s">
        <v>13</v>
      </c>
      <c r="D182" t="s">
        <v>8</v>
      </c>
      <c r="E182" t="s">
        <v>9</v>
      </c>
      <c r="F182">
        <v>10000</v>
      </c>
    </row>
    <row r="183" spans="1:6" x14ac:dyDescent="0.3">
      <c r="A183" s="2">
        <v>44532.616666666669</v>
      </c>
      <c r="B183" t="s">
        <v>6</v>
      </c>
      <c r="C183" t="s">
        <v>10</v>
      </c>
      <c r="D183" t="s">
        <v>49</v>
      </c>
      <c r="E183" t="s">
        <v>12</v>
      </c>
      <c r="F183">
        <v>80</v>
      </c>
    </row>
    <row r="184" spans="1:6" x14ac:dyDescent="0.3">
      <c r="A184" s="2">
        <v>44532.669444444444</v>
      </c>
      <c r="B184" t="s">
        <v>6</v>
      </c>
      <c r="C184" t="s">
        <v>14</v>
      </c>
      <c r="D184" t="s">
        <v>133</v>
      </c>
      <c r="E184" t="s">
        <v>12</v>
      </c>
      <c r="F184">
        <v>7770</v>
      </c>
    </row>
    <row r="185" spans="1:6" x14ac:dyDescent="0.3">
      <c r="A185" s="2">
        <v>44542.907638888886</v>
      </c>
      <c r="B185" t="s">
        <v>6</v>
      </c>
      <c r="C185" t="s">
        <v>10</v>
      </c>
      <c r="D185" t="s">
        <v>117</v>
      </c>
      <c r="E185" t="s">
        <v>12</v>
      </c>
      <c r="F185">
        <v>25</v>
      </c>
    </row>
    <row r="186" spans="1:6" x14ac:dyDescent="0.3">
      <c r="A186" s="2">
        <v>44544.439583333333</v>
      </c>
      <c r="B186" t="s">
        <v>6</v>
      </c>
      <c r="C186" t="s">
        <v>10</v>
      </c>
      <c r="D186" t="s">
        <v>117</v>
      </c>
      <c r="E186" t="s">
        <v>12</v>
      </c>
      <c r="F186">
        <v>65</v>
      </c>
    </row>
    <row r="187" spans="1:6" x14ac:dyDescent="0.3">
      <c r="A187" s="2">
        <v>44544.88958333333</v>
      </c>
      <c r="B187" t="s">
        <v>6</v>
      </c>
      <c r="C187" t="s">
        <v>10</v>
      </c>
      <c r="D187" t="s">
        <v>11</v>
      </c>
      <c r="E187" t="s">
        <v>12</v>
      </c>
      <c r="F187">
        <v>75</v>
      </c>
    </row>
    <row r="188" spans="1:6" x14ac:dyDescent="0.3">
      <c r="A188" s="2">
        <v>44544.995833333334</v>
      </c>
      <c r="B188" t="s">
        <v>6</v>
      </c>
      <c r="C188" t="s">
        <v>10</v>
      </c>
      <c r="D188" t="s">
        <v>49</v>
      </c>
      <c r="E188" t="s">
        <v>12</v>
      </c>
      <c r="F188">
        <v>400</v>
      </c>
    </row>
    <row r="189" spans="1:6" x14ac:dyDescent="0.3">
      <c r="A189" s="2">
        <v>44546.568055555559</v>
      </c>
      <c r="B189" t="s">
        <v>6</v>
      </c>
      <c r="C189" t="s">
        <v>10</v>
      </c>
      <c r="D189" t="s">
        <v>49</v>
      </c>
      <c r="E189" t="s">
        <v>12</v>
      </c>
      <c r="F189">
        <v>30</v>
      </c>
    </row>
    <row r="190" spans="1:6" x14ac:dyDescent="0.3">
      <c r="A190" s="2">
        <v>44546.774305555555</v>
      </c>
      <c r="B190" t="s">
        <v>6</v>
      </c>
      <c r="C190" t="s">
        <v>10</v>
      </c>
      <c r="D190" t="s">
        <v>116</v>
      </c>
      <c r="E190" t="s">
        <v>12</v>
      </c>
      <c r="F190">
        <v>20</v>
      </c>
    </row>
    <row r="191" spans="1:6" x14ac:dyDescent="0.3">
      <c r="A191" s="2">
        <v>44546.780555555553</v>
      </c>
      <c r="B191" t="s">
        <v>6</v>
      </c>
      <c r="C191" t="s">
        <v>10</v>
      </c>
      <c r="D191" t="s">
        <v>134</v>
      </c>
      <c r="E191" t="s">
        <v>12</v>
      </c>
      <c r="F191">
        <v>300</v>
      </c>
    </row>
    <row r="192" spans="1:6" x14ac:dyDescent="0.3">
      <c r="A192" s="2">
        <v>44547.614583333336</v>
      </c>
      <c r="B192" t="s">
        <v>6</v>
      </c>
      <c r="C192" t="s">
        <v>10</v>
      </c>
      <c r="D192" t="s">
        <v>19</v>
      </c>
      <c r="E192" t="s">
        <v>12</v>
      </c>
      <c r="F192">
        <v>110</v>
      </c>
    </row>
    <row r="193" spans="1:6" x14ac:dyDescent="0.3">
      <c r="A193" s="2">
        <v>44547.787499999999</v>
      </c>
      <c r="B193" t="s">
        <v>6</v>
      </c>
      <c r="C193" t="s">
        <v>10</v>
      </c>
      <c r="D193" t="s">
        <v>117</v>
      </c>
      <c r="E193" t="s">
        <v>12</v>
      </c>
      <c r="F193">
        <v>700</v>
      </c>
    </row>
    <row r="194" spans="1:6" x14ac:dyDescent="0.3">
      <c r="A194" s="2">
        <v>44548.59652777778</v>
      </c>
      <c r="B194" t="s">
        <v>6</v>
      </c>
      <c r="C194" t="s">
        <v>10</v>
      </c>
      <c r="D194" t="s">
        <v>49</v>
      </c>
      <c r="E194" t="s">
        <v>12</v>
      </c>
      <c r="F194">
        <v>160</v>
      </c>
    </row>
    <row r="195" spans="1:6" x14ac:dyDescent="0.3">
      <c r="A195" s="2">
        <v>44548.827777777777</v>
      </c>
      <c r="B195" t="s">
        <v>6</v>
      </c>
      <c r="C195" t="s">
        <v>13</v>
      </c>
      <c r="D195" t="s">
        <v>135</v>
      </c>
      <c r="E195" t="s">
        <v>9</v>
      </c>
      <c r="F195">
        <v>400</v>
      </c>
    </row>
    <row r="196" spans="1:6" x14ac:dyDescent="0.3">
      <c r="A196" s="2">
        <v>44548.875</v>
      </c>
      <c r="B196" t="s">
        <v>6</v>
      </c>
      <c r="C196" t="s">
        <v>10</v>
      </c>
      <c r="D196" t="s">
        <v>136</v>
      </c>
      <c r="E196" t="s">
        <v>12</v>
      </c>
      <c r="F196">
        <v>113</v>
      </c>
    </row>
    <row r="197" spans="1:6" x14ac:dyDescent="0.3">
      <c r="A197" s="2">
        <v>44548.875</v>
      </c>
      <c r="B197" t="s">
        <v>6</v>
      </c>
      <c r="C197" t="s">
        <v>7</v>
      </c>
      <c r="D197" t="s">
        <v>8</v>
      </c>
      <c r="E197" t="s">
        <v>9</v>
      </c>
      <c r="F197">
        <v>5000</v>
      </c>
    </row>
    <row r="198" spans="1:6" x14ac:dyDescent="0.3">
      <c r="A198" s="2">
        <v>44548.875694444447</v>
      </c>
      <c r="B198" t="s">
        <v>6</v>
      </c>
      <c r="C198" t="s">
        <v>13</v>
      </c>
      <c r="D198" t="s">
        <v>137</v>
      </c>
      <c r="E198" t="s">
        <v>12</v>
      </c>
      <c r="F198">
        <v>200</v>
      </c>
    </row>
    <row r="199" spans="1:6" x14ac:dyDescent="0.3">
      <c r="A199" s="2">
        <v>44549.660416666666</v>
      </c>
      <c r="B199" t="s">
        <v>6</v>
      </c>
      <c r="C199" t="s">
        <v>13</v>
      </c>
      <c r="D199" t="s">
        <v>138</v>
      </c>
      <c r="E199" t="s">
        <v>12</v>
      </c>
      <c r="F199">
        <v>10000</v>
      </c>
    </row>
    <row r="200" spans="1:6" x14ac:dyDescent="0.3">
      <c r="A200" s="2">
        <v>44550.406944444447</v>
      </c>
      <c r="B200" t="s">
        <v>6</v>
      </c>
      <c r="C200" t="s">
        <v>10</v>
      </c>
      <c r="D200" t="s">
        <v>117</v>
      </c>
      <c r="E200" t="s">
        <v>12</v>
      </c>
      <c r="F200">
        <v>40</v>
      </c>
    </row>
    <row r="201" spans="1:6" x14ac:dyDescent="0.3">
      <c r="A201" s="2">
        <v>44550.565972222219</v>
      </c>
      <c r="B201" t="s">
        <v>6</v>
      </c>
      <c r="C201" t="s">
        <v>10</v>
      </c>
      <c r="D201" t="s">
        <v>139</v>
      </c>
      <c r="E201" t="s">
        <v>12</v>
      </c>
      <c r="F201">
        <v>85</v>
      </c>
    </row>
    <row r="202" spans="1:6" x14ac:dyDescent="0.3">
      <c r="A202" s="2">
        <v>44550.645138888889</v>
      </c>
      <c r="B202" t="s">
        <v>6</v>
      </c>
      <c r="C202" t="s">
        <v>10</v>
      </c>
      <c r="D202" t="s">
        <v>140</v>
      </c>
      <c r="E202" t="s">
        <v>12</v>
      </c>
      <c r="F202">
        <v>20</v>
      </c>
    </row>
    <row r="203" spans="1:6" x14ac:dyDescent="0.3">
      <c r="A203" s="2">
        <v>44550.704861111109</v>
      </c>
      <c r="B203" t="s">
        <v>6</v>
      </c>
      <c r="C203" t="s">
        <v>10</v>
      </c>
      <c r="D203" t="s">
        <v>11</v>
      </c>
      <c r="E203" t="s">
        <v>12</v>
      </c>
      <c r="F203">
        <v>20</v>
      </c>
    </row>
    <row r="204" spans="1:6" x14ac:dyDescent="0.3">
      <c r="A204" s="2">
        <v>44550.806944444441</v>
      </c>
      <c r="B204" t="s">
        <v>6</v>
      </c>
      <c r="C204" t="s">
        <v>16</v>
      </c>
      <c r="D204" t="s">
        <v>141</v>
      </c>
      <c r="E204" t="s">
        <v>12</v>
      </c>
      <c r="F204">
        <v>800</v>
      </c>
    </row>
    <row r="205" spans="1:6" x14ac:dyDescent="0.3">
      <c r="A205" s="2">
        <v>44550.807638888888</v>
      </c>
      <c r="B205" t="s">
        <v>6</v>
      </c>
      <c r="C205" t="s">
        <v>10</v>
      </c>
      <c r="D205" t="s">
        <v>117</v>
      </c>
      <c r="E205" t="s">
        <v>12</v>
      </c>
      <c r="F205">
        <v>80</v>
      </c>
    </row>
    <row r="206" spans="1:6" x14ac:dyDescent="0.3">
      <c r="A206" s="2">
        <v>44551.488194444442</v>
      </c>
      <c r="B206" t="s">
        <v>6</v>
      </c>
      <c r="C206" t="s">
        <v>10</v>
      </c>
      <c r="D206" t="s">
        <v>142</v>
      </c>
      <c r="E206" t="s">
        <v>12</v>
      </c>
      <c r="F206">
        <v>18</v>
      </c>
    </row>
    <row r="207" spans="1:6" x14ac:dyDescent="0.3">
      <c r="A207" s="2">
        <v>44551.584722222222</v>
      </c>
      <c r="B207" t="s">
        <v>6</v>
      </c>
      <c r="C207" t="s">
        <v>10</v>
      </c>
      <c r="D207" t="s">
        <v>143</v>
      </c>
      <c r="E207" t="s">
        <v>12</v>
      </c>
      <c r="F207">
        <v>25</v>
      </c>
    </row>
    <row r="208" spans="1:6" x14ac:dyDescent="0.3">
      <c r="A208" s="2">
        <v>44551.870138888888</v>
      </c>
      <c r="B208" t="s">
        <v>6</v>
      </c>
      <c r="C208" t="s">
        <v>10</v>
      </c>
      <c r="D208" t="s">
        <v>42</v>
      </c>
      <c r="E208" t="s">
        <v>12</v>
      </c>
      <c r="F208">
        <v>239</v>
      </c>
    </row>
    <row r="209" spans="1:6" x14ac:dyDescent="0.3">
      <c r="A209" s="2">
        <v>44553.57708333333</v>
      </c>
      <c r="B209" t="s">
        <v>6</v>
      </c>
      <c r="C209" t="s">
        <v>10</v>
      </c>
      <c r="D209" t="s">
        <v>144</v>
      </c>
      <c r="E209" t="s">
        <v>12</v>
      </c>
      <c r="F209">
        <v>32</v>
      </c>
    </row>
    <row r="210" spans="1:6" x14ac:dyDescent="0.3">
      <c r="A210" s="2">
        <v>44553.688194444447</v>
      </c>
      <c r="B210" t="s">
        <v>6</v>
      </c>
      <c r="C210" t="s">
        <v>10</v>
      </c>
      <c r="D210" t="s">
        <v>145</v>
      </c>
      <c r="E210" t="s">
        <v>12</v>
      </c>
      <c r="F210">
        <v>15</v>
      </c>
    </row>
    <row r="211" spans="1:6" x14ac:dyDescent="0.3">
      <c r="A211" s="2">
        <v>44554.607638888891</v>
      </c>
      <c r="B211" t="s">
        <v>6</v>
      </c>
      <c r="C211" t="s">
        <v>10</v>
      </c>
      <c r="D211" t="s">
        <v>19</v>
      </c>
      <c r="E211" t="s">
        <v>12</v>
      </c>
      <c r="F211">
        <v>262</v>
      </c>
    </row>
    <row r="212" spans="1:6" x14ac:dyDescent="0.3">
      <c r="A212" s="2">
        <v>44555.563888888886</v>
      </c>
      <c r="B212" t="s">
        <v>6</v>
      </c>
      <c r="C212" t="s">
        <v>10</v>
      </c>
      <c r="D212" t="s">
        <v>117</v>
      </c>
      <c r="E212" t="s">
        <v>12</v>
      </c>
      <c r="F212">
        <v>40</v>
      </c>
    </row>
    <row r="213" spans="1:6" x14ac:dyDescent="0.3">
      <c r="A213" s="2">
        <v>44555.649305555555</v>
      </c>
      <c r="B213" t="s">
        <v>6</v>
      </c>
      <c r="C213" t="s">
        <v>10</v>
      </c>
      <c r="D213" t="s">
        <v>140</v>
      </c>
      <c r="E213" t="s">
        <v>12</v>
      </c>
      <c r="F213">
        <v>30</v>
      </c>
    </row>
    <row r="214" spans="1:6" x14ac:dyDescent="0.3">
      <c r="A214" s="2">
        <v>44555.709027777775</v>
      </c>
      <c r="B214" t="s">
        <v>6</v>
      </c>
      <c r="C214" t="s">
        <v>10</v>
      </c>
      <c r="D214" t="s">
        <v>146</v>
      </c>
      <c r="E214" t="s">
        <v>12</v>
      </c>
      <c r="F214">
        <v>300</v>
      </c>
    </row>
    <row r="215" spans="1:6" x14ac:dyDescent="0.3">
      <c r="A215" s="2">
        <v>44555.826388888891</v>
      </c>
      <c r="B215" t="s">
        <v>6</v>
      </c>
      <c r="C215" t="s">
        <v>58</v>
      </c>
      <c r="D215" t="s">
        <v>147</v>
      </c>
      <c r="E215" t="s">
        <v>12</v>
      </c>
      <c r="F215">
        <v>400</v>
      </c>
    </row>
    <row r="216" spans="1:6" x14ac:dyDescent="0.3">
      <c r="A216" s="2">
        <v>44555.953472222223</v>
      </c>
      <c r="B216" t="s">
        <v>6</v>
      </c>
      <c r="C216" t="s">
        <v>10</v>
      </c>
      <c r="D216" t="s">
        <v>42</v>
      </c>
      <c r="E216" t="s">
        <v>12</v>
      </c>
      <c r="F216">
        <v>504</v>
      </c>
    </row>
    <row r="217" spans="1:6" x14ac:dyDescent="0.3">
      <c r="A217" s="2">
        <v>44557.522916666669</v>
      </c>
      <c r="B217" t="s">
        <v>6</v>
      </c>
      <c r="C217" t="s">
        <v>10</v>
      </c>
      <c r="D217" t="s">
        <v>148</v>
      </c>
      <c r="E217" t="s">
        <v>12</v>
      </c>
      <c r="F217">
        <v>50</v>
      </c>
    </row>
    <row r="218" spans="1:6" x14ac:dyDescent="0.3">
      <c r="A218" s="2">
        <v>44557.572222222225</v>
      </c>
      <c r="B218" t="s">
        <v>6</v>
      </c>
      <c r="C218" t="s">
        <v>13</v>
      </c>
      <c r="D218" t="s">
        <v>25</v>
      </c>
      <c r="E218" t="s">
        <v>9</v>
      </c>
      <c r="F218">
        <v>80</v>
      </c>
    </row>
    <row r="219" spans="1:6" x14ac:dyDescent="0.3">
      <c r="A219" s="2">
        <v>44557.572916666664</v>
      </c>
      <c r="B219" t="s">
        <v>6</v>
      </c>
      <c r="C219" t="s">
        <v>10</v>
      </c>
      <c r="D219" t="s">
        <v>139</v>
      </c>
      <c r="E219" t="s">
        <v>12</v>
      </c>
      <c r="F219">
        <v>115</v>
      </c>
    </row>
    <row r="220" spans="1:6" x14ac:dyDescent="0.3">
      <c r="A220" s="2">
        <v>44558.570833333331</v>
      </c>
      <c r="B220" t="s">
        <v>6</v>
      </c>
      <c r="C220" t="s">
        <v>10</v>
      </c>
      <c r="D220" t="s">
        <v>149</v>
      </c>
      <c r="E220" t="s">
        <v>12</v>
      </c>
      <c r="F220">
        <v>14</v>
      </c>
    </row>
    <row r="221" spans="1:6" x14ac:dyDescent="0.3">
      <c r="A221" s="2">
        <v>44560.489583333336</v>
      </c>
      <c r="B221" t="s">
        <v>6</v>
      </c>
      <c r="C221" t="s">
        <v>10</v>
      </c>
      <c r="D221" t="s">
        <v>140</v>
      </c>
      <c r="E221" t="s">
        <v>12</v>
      </c>
      <c r="F221">
        <v>20</v>
      </c>
    </row>
    <row r="222" spans="1:6" x14ac:dyDescent="0.3">
      <c r="A222" s="2">
        <v>44560.525694444441</v>
      </c>
      <c r="B222" t="s">
        <v>6</v>
      </c>
      <c r="C222" t="s">
        <v>13</v>
      </c>
      <c r="D222" t="s">
        <v>110</v>
      </c>
      <c r="E222" t="s">
        <v>9</v>
      </c>
      <c r="F222">
        <v>250</v>
      </c>
    </row>
    <row r="223" spans="1:6" x14ac:dyDescent="0.3">
      <c r="A223" s="2">
        <v>44560.529861111114</v>
      </c>
      <c r="B223" t="s">
        <v>6</v>
      </c>
      <c r="C223" t="s">
        <v>10</v>
      </c>
      <c r="D223" t="s">
        <v>150</v>
      </c>
      <c r="E223" t="s">
        <v>12</v>
      </c>
      <c r="F223">
        <v>25</v>
      </c>
    </row>
    <row r="224" spans="1:6" x14ac:dyDescent="0.3">
      <c r="A224" s="2">
        <v>44560.566666666666</v>
      </c>
      <c r="B224" t="s">
        <v>6</v>
      </c>
      <c r="C224" t="s">
        <v>80</v>
      </c>
      <c r="D224" t="s">
        <v>33</v>
      </c>
      <c r="E224" t="s">
        <v>9</v>
      </c>
      <c r="F224">
        <v>55530</v>
      </c>
    </row>
    <row r="225" spans="1:6" x14ac:dyDescent="0.3">
      <c r="A225" s="2">
        <v>44560.580555555556</v>
      </c>
      <c r="B225" t="s">
        <v>6</v>
      </c>
      <c r="C225" t="s">
        <v>16</v>
      </c>
      <c r="D225" t="s">
        <v>151</v>
      </c>
      <c r="E225" t="s">
        <v>12</v>
      </c>
      <c r="F225">
        <v>43</v>
      </c>
    </row>
    <row r="226" spans="1:6" x14ac:dyDescent="0.3">
      <c r="A226" s="2">
        <v>44560.590277777781</v>
      </c>
      <c r="B226" t="s">
        <v>6</v>
      </c>
      <c r="C226" t="s">
        <v>10</v>
      </c>
      <c r="D226" t="s">
        <v>152</v>
      </c>
      <c r="E226" t="s">
        <v>12</v>
      </c>
      <c r="F226">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1279-F568-4E64-AF9A-1DE49EEEAAA1}">
  <dimension ref="A1:E19"/>
  <sheetViews>
    <sheetView workbookViewId="0">
      <selection activeCell="B7" sqref="B7"/>
    </sheetView>
  </sheetViews>
  <sheetFormatPr defaultRowHeight="14.4" x14ac:dyDescent="0.3"/>
  <cols>
    <col min="1" max="1" width="12.5546875" bestFit="1" customWidth="1"/>
    <col min="2" max="2" width="23.21875" bestFit="1" customWidth="1"/>
    <col min="3" max="3" width="18" bestFit="1" customWidth="1"/>
    <col min="4" max="4" width="28" bestFit="1" customWidth="1"/>
    <col min="5" max="5" width="22.77734375" bestFit="1" customWidth="1"/>
    <col min="6" max="28" width="3" bestFit="1" customWidth="1"/>
    <col min="29" max="41" width="4" bestFit="1" customWidth="1"/>
    <col min="42" max="42" width="6" bestFit="1" customWidth="1"/>
    <col min="43" max="56" width="4" bestFit="1" customWidth="1"/>
    <col min="57" max="57" width="6" bestFit="1" customWidth="1"/>
    <col min="58" max="64" width="4" bestFit="1" customWidth="1"/>
    <col min="65" max="65" width="6" bestFit="1" customWidth="1"/>
    <col min="66" max="69" width="4" bestFit="1" customWidth="1"/>
    <col min="70" max="71" width="7" bestFit="1" customWidth="1"/>
    <col min="72" max="74" width="4" bestFit="1" customWidth="1"/>
    <col min="75" max="75" width="6" bestFit="1" customWidth="1"/>
    <col min="76" max="76" width="7" bestFit="1" customWidth="1"/>
    <col min="77" max="91" width="4" bestFit="1" customWidth="1"/>
    <col min="92" max="92" width="6" bestFit="1" customWidth="1"/>
    <col min="93" max="98" width="4" bestFit="1" customWidth="1"/>
    <col min="99" max="99" width="7" bestFit="1" customWidth="1"/>
    <col min="100" max="103" width="5" bestFit="1" customWidth="1"/>
    <col min="104" max="104" width="8" bestFit="1" customWidth="1"/>
    <col min="105" max="129" width="5" bestFit="1" customWidth="1"/>
    <col min="130" max="135" width="6" bestFit="1" customWidth="1"/>
    <col min="136" max="136" width="10.77734375" bestFit="1" customWidth="1"/>
    <col min="137" max="212" width="15.88671875" bestFit="1" customWidth="1"/>
    <col min="213" max="214" width="10.77734375" bestFit="1" customWidth="1"/>
  </cols>
  <sheetData>
    <row r="1" spans="1:5" x14ac:dyDescent="0.3">
      <c r="A1" s="3" t="s">
        <v>2</v>
      </c>
      <c r="B1" t="s" vm="1">
        <v>168</v>
      </c>
    </row>
    <row r="2" spans="1:5" x14ac:dyDescent="0.3">
      <c r="A2" s="3" t="s">
        <v>3</v>
      </c>
      <c r="B2" t="s" vm="2">
        <v>168</v>
      </c>
    </row>
    <row r="4" spans="1:5" x14ac:dyDescent="0.3">
      <c r="B4" s="3" t="s">
        <v>153</v>
      </c>
    </row>
    <row r="5" spans="1:5" x14ac:dyDescent="0.3">
      <c r="B5" t="s">
        <v>6</v>
      </c>
      <c r="D5" t="s">
        <v>170</v>
      </c>
      <c r="E5" t="s">
        <v>171</v>
      </c>
    </row>
    <row r="6" spans="1:5" x14ac:dyDescent="0.3">
      <c r="A6" s="3" t="s">
        <v>167</v>
      </c>
      <c r="B6" t="s">
        <v>169</v>
      </c>
      <c r="C6" t="s">
        <v>172</v>
      </c>
    </row>
    <row r="7" spans="1:5" x14ac:dyDescent="0.3">
      <c r="A7" s="4" t="s">
        <v>163</v>
      </c>
      <c r="B7" s="7">
        <v>7</v>
      </c>
      <c r="C7" s="7">
        <v>6662</v>
      </c>
      <c r="D7" s="7">
        <v>7</v>
      </c>
      <c r="E7" s="7">
        <v>6662</v>
      </c>
    </row>
    <row r="8" spans="1:5" x14ac:dyDescent="0.3">
      <c r="A8" s="4" t="s">
        <v>162</v>
      </c>
      <c r="B8" s="7">
        <v>7</v>
      </c>
      <c r="C8" s="7">
        <v>5711</v>
      </c>
      <c r="D8" s="7">
        <v>7</v>
      </c>
      <c r="E8" s="7">
        <v>5711</v>
      </c>
    </row>
    <row r="9" spans="1:5" x14ac:dyDescent="0.3">
      <c r="A9" s="4" t="s">
        <v>161</v>
      </c>
      <c r="B9" s="7">
        <v>7</v>
      </c>
      <c r="C9" s="7">
        <v>8694</v>
      </c>
      <c r="D9" s="7">
        <v>7</v>
      </c>
      <c r="E9" s="7">
        <v>8694</v>
      </c>
    </row>
    <row r="10" spans="1:5" x14ac:dyDescent="0.3">
      <c r="A10" s="4" t="s">
        <v>164</v>
      </c>
      <c r="B10" s="7">
        <v>8</v>
      </c>
      <c r="C10" s="7">
        <v>13521</v>
      </c>
      <c r="D10" s="7">
        <v>8</v>
      </c>
      <c r="E10" s="7">
        <v>13521</v>
      </c>
    </row>
    <row r="11" spans="1:5" x14ac:dyDescent="0.3">
      <c r="A11" s="4" t="s">
        <v>157</v>
      </c>
      <c r="B11" s="7">
        <v>8</v>
      </c>
      <c r="C11" s="7">
        <v>11145</v>
      </c>
      <c r="D11" s="7">
        <v>8</v>
      </c>
      <c r="E11" s="7">
        <v>11145</v>
      </c>
    </row>
    <row r="12" spans="1:5" x14ac:dyDescent="0.3">
      <c r="A12" s="4" t="s">
        <v>159</v>
      </c>
      <c r="B12" s="7">
        <v>10</v>
      </c>
      <c r="C12" s="7">
        <v>8945.7199999999993</v>
      </c>
      <c r="D12" s="7">
        <v>10</v>
      </c>
      <c r="E12" s="7">
        <v>8945.7199999999993</v>
      </c>
    </row>
    <row r="13" spans="1:5" x14ac:dyDescent="0.3">
      <c r="A13" s="4" t="s">
        <v>158</v>
      </c>
      <c r="B13" s="7">
        <v>10</v>
      </c>
      <c r="C13" s="7">
        <v>20739</v>
      </c>
      <c r="D13" s="7">
        <v>10</v>
      </c>
      <c r="E13" s="7">
        <v>20739</v>
      </c>
    </row>
    <row r="14" spans="1:5" x14ac:dyDescent="0.3">
      <c r="A14" s="4" t="s">
        <v>160</v>
      </c>
      <c r="B14" s="7">
        <v>11</v>
      </c>
      <c r="C14" s="7">
        <v>12651.81</v>
      </c>
      <c r="D14" s="7">
        <v>11</v>
      </c>
      <c r="E14" s="7">
        <v>12651.81</v>
      </c>
    </row>
    <row r="15" spans="1:5" x14ac:dyDescent="0.3">
      <c r="A15" s="4" t="s">
        <v>165</v>
      </c>
      <c r="B15" s="7">
        <v>17</v>
      </c>
      <c r="C15" s="7">
        <v>7312.9</v>
      </c>
      <c r="D15" s="7">
        <v>17</v>
      </c>
      <c r="E15" s="7">
        <v>7312.9</v>
      </c>
    </row>
    <row r="16" spans="1:5" x14ac:dyDescent="0.3">
      <c r="A16" s="4" t="s">
        <v>156</v>
      </c>
      <c r="B16" s="7">
        <v>27</v>
      </c>
      <c r="C16" s="7">
        <v>17200.95</v>
      </c>
      <c r="D16" s="7">
        <v>27</v>
      </c>
      <c r="E16" s="7">
        <v>17200.95</v>
      </c>
    </row>
    <row r="17" spans="1:5" x14ac:dyDescent="0.3">
      <c r="A17" s="4" t="s">
        <v>155</v>
      </c>
      <c r="B17" s="7">
        <v>29</v>
      </c>
      <c r="C17" s="7">
        <v>13244.15</v>
      </c>
      <c r="D17" s="7">
        <v>29</v>
      </c>
      <c r="E17" s="7">
        <v>13244.15</v>
      </c>
    </row>
    <row r="18" spans="1:5" x14ac:dyDescent="0.3">
      <c r="A18" s="4" t="s">
        <v>166</v>
      </c>
      <c r="B18" s="7">
        <v>41</v>
      </c>
      <c r="C18" s="7">
        <v>24025.75</v>
      </c>
      <c r="D18" s="7">
        <v>41</v>
      </c>
      <c r="E18" s="7">
        <v>24025.75</v>
      </c>
    </row>
    <row r="19" spans="1:5" x14ac:dyDescent="0.3">
      <c r="A19" s="4" t="s">
        <v>154</v>
      </c>
      <c r="B19" s="7">
        <v>182</v>
      </c>
      <c r="C19" s="7">
        <v>149853.28</v>
      </c>
      <c r="D19" s="7">
        <v>182</v>
      </c>
      <c r="E19" s="7">
        <v>149853.28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9255D-C9E3-45E2-92E2-FA6E37E83E9F}">
  <dimension ref="A9"/>
  <sheetViews>
    <sheetView topLeftCell="A4" zoomScale="84" zoomScaleNormal="108" workbookViewId="0">
      <selection activeCell="B17" sqref="B17"/>
    </sheetView>
  </sheetViews>
  <sheetFormatPr defaultRowHeight="14.4" x14ac:dyDescent="0.3"/>
  <cols>
    <col min="1" max="16384" width="8.88671875" style="5"/>
  </cols>
  <sheetData>
    <row r="9" s="5"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Calculations</vt:lpstr>
      <vt:lpstr>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abhilasha yagyaseni</dc:creator>
  <cp:lastModifiedBy>Sahib khan</cp:lastModifiedBy>
  <dcterms:created xsi:type="dcterms:W3CDTF">2022-08-27T06:02:07Z</dcterms:created>
  <dcterms:modified xsi:type="dcterms:W3CDTF">2025-03-01T10:08:45Z</dcterms:modified>
</cp:coreProperties>
</file>