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HYPERLINK("https://stackoverflow.com/a/13085151", "13085151")</f>
        <v/>
      </c>
      <c r="B2" t="n">
        <v>0.3840391817919908</v>
      </c>
    </row>
    <row r="3">
      <c r="A3">
        <f>HYPERLINK("https://stackoverflow.com/a/13561945", "13561945")</f>
        <v/>
      </c>
      <c r="B3" t="n">
        <v>0.3572098152743314</v>
      </c>
    </row>
    <row r="4">
      <c r="A4">
        <f>HYPERLINK("https://stackoverflow.com/a/31101619", "31101619")</f>
        <v/>
      </c>
      <c r="B4" t="n">
        <v>0.2721823361823362</v>
      </c>
    </row>
    <row r="5">
      <c r="A5">
        <f>HYPERLINK("https://stackoverflow.com/a/35041549", "35041549")</f>
        <v/>
      </c>
      <c r="B5" t="n">
        <v>0.3920245561112434</v>
      </c>
    </row>
    <row r="6">
      <c r="A6">
        <f>HYPERLINK("https://stackoverflow.com/a/40159662", "40159662")</f>
        <v/>
      </c>
      <c r="B6" t="n">
        <v>0.3116345325647651</v>
      </c>
    </row>
    <row r="7">
      <c r="A7">
        <f>HYPERLINK("https://stackoverflow.com/a/41438021", "41438021")</f>
        <v/>
      </c>
      <c r="B7" t="n">
        <v>0.2215438882105548</v>
      </c>
    </row>
    <row r="8">
      <c r="A8">
        <f>HYPERLINK("https://stackoverflow.com/a/41638663", "41638663")</f>
        <v/>
      </c>
      <c r="B8" t="n">
        <v>0.5027960927960927</v>
      </c>
    </row>
    <row r="9">
      <c r="A9">
        <f>HYPERLINK("https://stackoverflow.com/a/41645111", "41645111")</f>
        <v/>
      </c>
      <c r="B9" t="n">
        <v>0.3310623149043256</v>
      </c>
    </row>
    <row r="10">
      <c r="A10">
        <f>HYPERLINK("https://stackoverflow.com/a/41860322", "41860322")</f>
        <v/>
      </c>
      <c r="B10" t="n">
        <v>0.7570577570577568</v>
      </c>
    </row>
    <row r="11">
      <c r="A11">
        <f>HYPERLINK("https://stackoverflow.com/a/41867303", "41867303")</f>
        <v/>
      </c>
      <c r="B11" t="n">
        <v>0.4191496908888213</v>
      </c>
    </row>
    <row r="12">
      <c r="A12">
        <f>HYPERLINK("https://stackoverflow.com/a/41945601", "41945601")</f>
        <v/>
      </c>
      <c r="B12" t="n">
        <v>0.4989150170497322</v>
      </c>
    </row>
    <row r="13">
      <c r="A13">
        <f>HYPERLINK("https://stackoverflow.com/a/42238738", "42238738")</f>
        <v/>
      </c>
      <c r="B13" t="n">
        <v>0.6472934472934472</v>
      </c>
    </row>
    <row r="14">
      <c r="A14">
        <f>HYPERLINK("https://stackoverflow.com/a/42470252", "42470252")</f>
        <v/>
      </c>
      <c r="B14" t="n">
        <v>0.4198961870194747</v>
      </c>
    </row>
    <row r="15">
      <c r="A15">
        <f>HYPERLINK("https://stackoverflow.com/a/42672196", "42672196")</f>
        <v/>
      </c>
      <c r="B15" t="n">
        <v>0.6787966132228427</v>
      </c>
    </row>
    <row r="16">
      <c r="A16">
        <f>HYPERLINK("https://stackoverflow.com/a/43079162", "43079162")</f>
        <v/>
      </c>
      <c r="B16" t="n">
        <v>0.581220191717429</v>
      </c>
    </row>
    <row r="17">
      <c r="A17">
        <f>HYPERLINK("https://stackoverflow.com/a/43860901", "43860901")</f>
        <v/>
      </c>
      <c r="B17" t="n">
        <v>0.4065527065527065</v>
      </c>
    </row>
    <row r="18">
      <c r="A18">
        <f>HYPERLINK("https://stackoverflow.com/a/44013975", "44013975")</f>
        <v/>
      </c>
      <c r="B18" t="n">
        <v>0.4212717359269083</v>
      </c>
    </row>
    <row r="19">
      <c r="A19">
        <f>HYPERLINK("https://stackoverflow.com/a/44080566", "44080566")</f>
        <v/>
      </c>
      <c r="B19" t="n">
        <v>0.5715467328370553</v>
      </c>
    </row>
    <row r="20">
      <c r="A20">
        <f>HYPERLINK("https://stackoverflow.com/a/44641222", "44641222")</f>
        <v/>
      </c>
      <c r="B20" t="n">
        <v>0.4063162999333211</v>
      </c>
    </row>
    <row r="21">
      <c r="A21">
        <f>HYPERLINK("https://stackoverflow.com/a/45120914", "45120914")</f>
        <v/>
      </c>
      <c r="B21" t="n">
        <v>0.3008814102564103</v>
      </c>
    </row>
    <row r="22">
      <c r="A22">
        <f>HYPERLINK("https://stackoverflow.com/a/45245708", "45245708")</f>
        <v/>
      </c>
      <c r="B22" t="n">
        <v>0.4804060300749042</v>
      </c>
    </row>
    <row r="23">
      <c r="A23">
        <f>HYPERLINK("https://stackoverflow.com/a/45324749", "45324749")</f>
        <v/>
      </c>
      <c r="B23" t="n">
        <v>0.5650001951371815</v>
      </c>
    </row>
    <row r="24">
      <c r="A24">
        <f>HYPERLINK("https://stackoverflow.com/a/45513359", "45513359")</f>
        <v/>
      </c>
      <c r="B24" t="n">
        <v>0.2352183585060297</v>
      </c>
    </row>
    <row r="25">
      <c r="A25">
        <f>HYPERLINK("https://stackoverflow.com/a/45555483", "45555483")</f>
        <v/>
      </c>
      <c r="B25" t="n">
        <v>0.406949531949532</v>
      </c>
    </row>
    <row r="26">
      <c r="A26">
        <f>HYPERLINK("https://stackoverflow.com/a/45963371", "45963371")</f>
        <v/>
      </c>
      <c r="B26" t="n">
        <v>0.5430659875104318</v>
      </c>
    </row>
    <row r="27">
      <c r="A27">
        <f>HYPERLINK("https://stackoverflow.com/a/46001148", "46001148")</f>
        <v/>
      </c>
      <c r="B27" t="n">
        <v>0.1807779522065236</v>
      </c>
    </row>
    <row r="28">
      <c r="A28">
        <f>HYPERLINK("https://stackoverflow.com/a/46057517", "46057517")</f>
        <v/>
      </c>
      <c r="B28" t="n">
        <v>0.6804786324786326</v>
      </c>
    </row>
    <row r="29">
      <c r="A29">
        <f>HYPERLINK("https://stackoverflow.com/a/46088465", "46088465")</f>
        <v/>
      </c>
      <c r="B29" t="n">
        <v>0.4748647578836258</v>
      </c>
    </row>
    <row r="30">
      <c r="A30">
        <f>HYPERLINK("https://stackoverflow.com/a/46275169", "46275169")</f>
        <v/>
      </c>
      <c r="B30" t="n">
        <v>0.3878780600092075</v>
      </c>
    </row>
    <row r="31">
      <c r="A31">
        <f>HYPERLINK("https://stackoverflow.com/a/46422037", "46422037")</f>
        <v/>
      </c>
      <c r="B31" t="n">
        <v>0.7464894404396184</v>
      </c>
    </row>
    <row r="32">
      <c r="A32">
        <f>HYPERLINK("https://stackoverflow.com/a/46921029", "46921029")</f>
        <v/>
      </c>
      <c r="B32" t="n">
        <v>0.2479144275551461</v>
      </c>
    </row>
    <row r="33">
      <c r="A33">
        <f>HYPERLINK("https://stackoverflow.com/a/47317006", "47317006")</f>
        <v/>
      </c>
      <c r="B33" t="n">
        <v>0.3251193251193251</v>
      </c>
    </row>
    <row r="34">
      <c r="A34">
        <f>HYPERLINK("https://stackoverflow.com/a/47451392", "47451392")</f>
        <v/>
      </c>
      <c r="B34" t="n">
        <v>0.3495946455505279</v>
      </c>
    </row>
    <row r="35">
      <c r="A35">
        <f>HYPERLINK("https://stackoverflow.com/a/47802967", "47802967")</f>
        <v/>
      </c>
      <c r="B35" t="n">
        <v>0.5685179928722363</v>
      </c>
    </row>
    <row r="36">
      <c r="A36">
        <f>HYPERLINK("https://stackoverflow.com/a/48383905", "48383905")</f>
        <v/>
      </c>
      <c r="B36" t="n">
        <v>0.5691711389385808</v>
      </c>
    </row>
    <row r="37">
      <c r="A37">
        <f>HYPERLINK("https://stackoverflow.com/a/48528931", "48528931")</f>
        <v/>
      </c>
      <c r="B37" t="n">
        <v>0.4400809716599189</v>
      </c>
    </row>
    <row r="38">
      <c r="A38">
        <f>HYPERLINK("https://stackoverflow.com/a/48651904", "48651904")</f>
        <v/>
      </c>
      <c r="B38" t="n">
        <v>0.6075409766182833</v>
      </c>
    </row>
    <row r="39">
      <c r="A39">
        <f>HYPERLINK("https://stackoverflow.com/a/48805877", "48805877")</f>
        <v/>
      </c>
      <c r="B39" t="n">
        <v>0.4012229865888401</v>
      </c>
    </row>
    <row r="40">
      <c r="A40">
        <f>HYPERLINK("https://stackoverflow.com/a/48926866", "48926866")</f>
        <v/>
      </c>
      <c r="B40" t="n">
        <v>0.3466917013827768</v>
      </c>
    </row>
    <row r="41">
      <c r="A41">
        <f>HYPERLINK("https://stackoverflow.com/a/49103880", "49103880")</f>
        <v/>
      </c>
      <c r="B41" t="n">
        <v>0.638492765691683</v>
      </c>
    </row>
    <row r="42">
      <c r="A42">
        <f>HYPERLINK("https://stackoverflow.com/a/49223721", "49223721")</f>
        <v/>
      </c>
      <c r="B42" t="n">
        <v>0.6624234709341089</v>
      </c>
    </row>
    <row r="43">
      <c r="A43">
        <f>HYPERLINK("https://stackoverflow.com/a/49301986", "49301986")</f>
        <v/>
      </c>
      <c r="B43" t="n">
        <v>0.5019876764062812</v>
      </c>
    </row>
    <row r="44">
      <c r="A44">
        <f>HYPERLINK("https://stackoverflow.com/a/49447462", "49447462")</f>
        <v/>
      </c>
      <c r="B44" t="n">
        <v>0.2731405710129114</v>
      </c>
    </row>
    <row r="45">
      <c r="A45">
        <f>HYPERLINK("https://stackoverflow.com/a/49509195", "49509195")</f>
        <v/>
      </c>
      <c r="B45" t="n">
        <v>0.5265758547008547</v>
      </c>
    </row>
    <row r="46">
      <c r="A46">
        <f>HYPERLINK("https://stackoverflow.com/a/49528679", "49528679")</f>
        <v/>
      </c>
      <c r="B46" t="n">
        <v>0.3840181237771599</v>
      </c>
    </row>
    <row r="47">
      <c r="A47">
        <f>HYPERLINK("https://stackoverflow.com/a/49573392", "49573392")</f>
        <v/>
      </c>
      <c r="B47" t="n">
        <v>0.5587883618971703</v>
      </c>
    </row>
    <row r="48">
      <c r="A48">
        <f>HYPERLINK("https://stackoverflow.com/a/49615281", "49615281")</f>
        <v/>
      </c>
      <c r="B48" t="n">
        <v>0.5151770451770451</v>
      </c>
    </row>
    <row r="49">
      <c r="A49">
        <f>HYPERLINK("https://stackoverflow.com/a/49659166", "49659166")</f>
        <v/>
      </c>
      <c r="B49" t="n">
        <v>0.6826436489802825</v>
      </c>
    </row>
    <row r="50">
      <c r="A50">
        <f>HYPERLINK("https://stackoverflow.com/a/49809115", "49809115")</f>
        <v/>
      </c>
      <c r="B50" t="n">
        <v>0.5163949562097709</v>
      </c>
    </row>
    <row r="51">
      <c r="A51">
        <f>HYPERLINK("https://stackoverflow.com/a/49933936", "49933936")</f>
        <v/>
      </c>
      <c r="B51" t="n">
        <v>0.4364212848083816</v>
      </c>
    </row>
    <row r="52">
      <c r="A52">
        <f>HYPERLINK("https://stackoverflow.com/a/49957580", "49957580")</f>
        <v/>
      </c>
      <c r="B52" t="n">
        <v>0.2616009054365218</v>
      </c>
    </row>
    <row r="53">
      <c r="A53">
        <f>HYPERLINK("https://stackoverflow.com/a/50128461", "50128461")</f>
        <v/>
      </c>
      <c r="B53" t="n">
        <v>0.3960720130932898</v>
      </c>
    </row>
    <row r="54">
      <c r="A54">
        <f>HYPERLINK("https://stackoverflow.com/a/50299058", "50299058")</f>
        <v/>
      </c>
      <c r="B54" t="n">
        <v>0.3288792584567232</v>
      </c>
    </row>
    <row r="55">
      <c r="A55">
        <f>HYPERLINK("https://stackoverflow.com/a/50442085", "50442085")</f>
        <v/>
      </c>
      <c r="B55" t="n">
        <v>0.5812408662149597</v>
      </c>
    </row>
    <row r="56">
      <c r="A56">
        <f>HYPERLINK("https://stackoverflow.com/a/50444796", "50444796")</f>
        <v/>
      </c>
      <c r="B56" t="n">
        <v>0.5419929372025177</v>
      </c>
    </row>
    <row r="57">
      <c r="A57">
        <f>HYPERLINK("https://stackoverflow.com/a/50506366", "50506366")</f>
        <v/>
      </c>
      <c r="B57" t="n">
        <v>0.5845081527738354</v>
      </c>
    </row>
    <row r="58">
      <c r="A58">
        <f>HYPERLINK("https://stackoverflow.com/a/50627461", "50627461")</f>
        <v/>
      </c>
      <c r="B58" t="n">
        <v>0.4457402812241522</v>
      </c>
    </row>
    <row r="59">
      <c r="A59">
        <f>HYPERLINK("https://stackoverflow.com/a/50882936", "50882936")</f>
        <v/>
      </c>
      <c r="B59" t="n">
        <v>0.3690055785864168</v>
      </c>
    </row>
    <row r="60">
      <c r="A60">
        <f>HYPERLINK("https://stackoverflow.com/a/51069295", "51069295")</f>
        <v/>
      </c>
      <c r="B60" t="n">
        <v>0.2261425443243625</v>
      </c>
    </row>
    <row r="61">
      <c r="A61">
        <f>HYPERLINK("https://stackoverflow.com/a/51282275", "51282275")</f>
        <v/>
      </c>
      <c r="B61" t="n">
        <v>0.4547008547008547</v>
      </c>
    </row>
    <row r="62">
      <c r="A62">
        <f>HYPERLINK("https://stackoverflow.com/a/51352265", "51352265")</f>
        <v/>
      </c>
      <c r="B62" t="n">
        <v>0.4058991117814646</v>
      </c>
    </row>
    <row r="63">
      <c r="A63">
        <f>HYPERLINK("https://stackoverflow.com/a/51352351", "51352351")</f>
        <v/>
      </c>
      <c r="B63" t="n">
        <v>0.3965688096122879</v>
      </c>
    </row>
    <row r="64">
      <c r="A64">
        <f>HYPERLINK("https://stackoverflow.com/a/51352700", "51352700")</f>
        <v/>
      </c>
      <c r="B64" t="n">
        <v>0.3836078104370788</v>
      </c>
    </row>
    <row r="65">
      <c r="A65">
        <f>HYPERLINK("https://stackoverflow.com/a/51383918", "51383918")</f>
        <v/>
      </c>
      <c r="B65" t="n">
        <v>0.6785350515920465</v>
      </c>
    </row>
    <row r="66">
      <c r="A66">
        <f>HYPERLINK("https://stackoverflow.com/a/51591812", "51591812")</f>
        <v/>
      </c>
      <c r="B66" t="n">
        <v>0.2458015572769671</v>
      </c>
    </row>
    <row r="67">
      <c r="A67">
        <f>HYPERLINK("https://stackoverflow.com/a/51653789", "51653789")</f>
        <v/>
      </c>
      <c r="B67" t="n">
        <v>0.5875050875050876</v>
      </c>
    </row>
    <row r="68">
      <c r="A68">
        <f>HYPERLINK("https://stackoverflow.com/a/52058813", "52058813")</f>
        <v/>
      </c>
      <c r="B68" t="n">
        <v>0.7497398050903584</v>
      </c>
    </row>
    <row r="69">
      <c r="A69">
        <f>HYPERLINK("https://stackoverflow.com/a/52126309", "52126309")</f>
        <v/>
      </c>
      <c r="B69" t="n">
        <v>0.6850668289837429</v>
      </c>
    </row>
    <row r="70">
      <c r="A70">
        <f>HYPERLINK("https://stackoverflow.com/a/52154790", "52154790")</f>
        <v/>
      </c>
      <c r="B70" t="n">
        <v>0.2781097004397975</v>
      </c>
    </row>
    <row r="71">
      <c r="A71">
        <f>HYPERLINK("https://stackoverflow.com/a/52194258", "52194258")</f>
        <v/>
      </c>
      <c r="B71" t="n">
        <v>0.5692496576474476</v>
      </c>
    </row>
    <row r="72">
      <c r="A72">
        <f>HYPERLINK("https://stackoverflow.com/a/52215513", "52215513")</f>
        <v/>
      </c>
      <c r="B72" t="n">
        <v>0.4452830862016665</v>
      </c>
    </row>
    <row r="73">
      <c r="A73">
        <f>HYPERLINK("https://stackoverflow.com/a/52217414", "52217414")</f>
        <v/>
      </c>
      <c r="B73" t="n">
        <v>0.2998935221157442</v>
      </c>
    </row>
    <row r="74">
      <c r="A74">
        <f>HYPERLINK("https://stackoverflow.com/a/52294548", "52294548")</f>
        <v/>
      </c>
      <c r="B74" t="n">
        <v>0.2133169558319258</v>
      </c>
    </row>
    <row r="75">
      <c r="A75">
        <f>HYPERLINK("https://stackoverflow.com/a/52332025", "52332025")</f>
        <v/>
      </c>
      <c r="B75" t="n">
        <v>0.4749776971999192</v>
      </c>
    </row>
    <row r="76">
      <c r="A76">
        <f>HYPERLINK("https://stackoverflow.com/a/52497823", "52497823")</f>
        <v/>
      </c>
      <c r="B76" t="n">
        <v>0.5582449160035365</v>
      </c>
    </row>
    <row r="77">
      <c r="A77">
        <f>HYPERLINK("https://stackoverflow.com/a/52518944", "52518944")</f>
        <v/>
      </c>
      <c r="B77" t="n">
        <v>0.57995337995338</v>
      </c>
    </row>
    <row r="78">
      <c r="A78">
        <f>HYPERLINK("https://stackoverflow.com/a/52706803", "52706803")</f>
        <v/>
      </c>
      <c r="B78" t="n">
        <v>0.3562488423169538</v>
      </c>
    </row>
    <row r="79">
      <c r="A79">
        <f>HYPERLINK("https://stackoverflow.com/a/52843956", "52843956")</f>
        <v/>
      </c>
      <c r="B79" t="n">
        <v>0.3621814052693765</v>
      </c>
    </row>
    <row r="80">
      <c r="A80">
        <f>HYPERLINK("https://stackoverflow.com/a/52939680", "52939680")</f>
        <v/>
      </c>
      <c r="B80" t="n">
        <v>0.4099124130083882</v>
      </c>
    </row>
    <row r="81">
      <c r="A81">
        <f>HYPERLINK("https://stackoverflow.com/a/53173969", "53173969")</f>
        <v/>
      </c>
      <c r="B81" t="n">
        <v>0.234490126731506</v>
      </c>
    </row>
    <row r="82">
      <c r="A82">
        <f>HYPERLINK("https://stackoverflow.com/a/53199680", "53199680")</f>
        <v/>
      </c>
      <c r="B82" t="n">
        <v>0.1614207482470955</v>
      </c>
    </row>
    <row r="83">
      <c r="A83">
        <f>HYPERLINK("https://stackoverflow.com/a/53518737", "53518737")</f>
        <v/>
      </c>
      <c r="B83" t="n">
        <v>0.4922735895304474</v>
      </c>
    </row>
    <row r="84">
      <c r="A84">
        <f>HYPERLINK("https://stackoverflow.com/a/53748256", "53748256")</f>
        <v/>
      </c>
      <c r="B84" t="n">
        <v>0.3905033238366571</v>
      </c>
    </row>
    <row r="85">
      <c r="A85">
        <f>HYPERLINK("https://stackoverflow.com/a/53755821", "53755821")</f>
        <v/>
      </c>
      <c r="B85" t="n">
        <v>0.3157398157398156</v>
      </c>
    </row>
    <row r="86">
      <c r="A86">
        <f>HYPERLINK("https://stackoverflow.com/a/54138914", "54138914")</f>
        <v/>
      </c>
      <c r="B86" t="n">
        <v>0.7599831862126945</v>
      </c>
    </row>
    <row r="87">
      <c r="A87">
        <f>HYPERLINK("https://stackoverflow.com/a/54235734", "54235734")</f>
        <v/>
      </c>
      <c r="B87" t="n">
        <v>0.3616788471860936</v>
      </c>
    </row>
    <row r="88">
      <c r="A88">
        <f>HYPERLINK("https://stackoverflow.com/a/54373790", "54373790")</f>
        <v/>
      </c>
      <c r="B88" t="n">
        <v>0.4415639609009774</v>
      </c>
    </row>
    <row r="89">
      <c r="A89">
        <f>HYPERLINK("https://stackoverflow.com/a/54714252", "54714252")</f>
        <v/>
      </c>
      <c r="B89" t="n">
        <v>0.5032934472934473</v>
      </c>
    </row>
    <row r="90">
      <c r="A90">
        <f>HYPERLINK("https://stackoverflow.com/a/54987992", "54987992")</f>
        <v/>
      </c>
      <c r="B90" t="n">
        <v>0.3963675213675212</v>
      </c>
    </row>
    <row r="91">
      <c r="A91">
        <f>HYPERLINK("https://stackoverflow.com/a/55118699", "55118699")</f>
        <v/>
      </c>
      <c r="B91" t="n">
        <v>0.3547008547008548</v>
      </c>
    </row>
    <row r="92">
      <c r="A92">
        <f>HYPERLINK("https://stackoverflow.com/a/55299725", "55299725")</f>
        <v/>
      </c>
      <c r="B92" t="n">
        <v>0.3950453696600568</v>
      </c>
    </row>
    <row r="93">
      <c r="A93">
        <f>HYPERLINK("https://stackoverflow.com/a/55489868", "55489868")</f>
        <v/>
      </c>
      <c r="B93" t="n">
        <v>0.4963890545285894</v>
      </c>
    </row>
    <row r="94">
      <c r="A94">
        <f>HYPERLINK("https://stackoverflow.com/a/55614851", "55614851")</f>
        <v/>
      </c>
      <c r="B94" t="n">
        <v>0.3990707279297884</v>
      </c>
    </row>
    <row r="95">
      <c r="A95">
        <f>HYPERLINK("https://stackoverflow.com/a/55870883", "55870883")</f>
        <v/>
      </c>
      <c r="B95" t="n">
        <v>0.2432417964777047</v>
      </c>
    </row>
    <row r="96">
      <c r="A96">
        <f>HYPERLINK("https://stackoverflow.com/a/56072556", "56072556")</f>
        <v/>
      </c>
      <c r="B96" t="n">
        <v>0.4228167967298401</v>
      </c>
    </row>
    <row r="97">
      <c r="A97">
        <f>HYPERLINK("https://stackoverflow.com/a/56183981", "56183981")</f>
        <v/>
      </c>
      <c r="B97" t="n">
        <v>0.4785584785584784</v>
      </c>
    </row>
    <row r="98">
      <c r="A98">
        <f>HYPERLINK("https://stackoverflow.com/a/56227348", "56227348")</f>
        <v/>
      </c>
      <c r="B98" t="n">
        <v>0.5392119182269074</v>
      </c>
    </row>
    <row r="99">
      <c r="A99">
        <f>HYPERLINK("https://stackoverflow.com/a/56257533", "56257533")</f>
        <v/>
      </c>
      <c r="B99" t="n">
        <v>0.3572098152743314</v>
      </c>
    </row>
    <row r="100">
      <c r="A100">
        <f>HYPERLINK("https://stackoverflow.com/a/56271708", "56271708")</f>
        <v/>
      </c>
      <c r="B100" t="n">
        <v>0.3336280577659888</v>
      </c>
    </row>
    <row r="101">
      <c r="A101">
        <f>HYPERLINK("https://stackoverflow.com/a/56380897", "56380897")</f>
        <v/>
      </c>
      <c r="B101" t="n">
        <v>0.3980589640966999</v>
      </c>
    </row>
    <row r="102">
      <c r="A102">
        <f>HYPERLINK("https://stackoverflow.com/a/56580338", "56580338")</f>
        <v/>
      </c>
      <c r="B102" t="n">
        <v>0.3311141100614785</v>
      </c>
    </row>
    <row r="103">
      <c r="A103">
        <f>HYPERLINK("https://stackoverflow.com/a/56615245", "56615245")</f>
        <v/>
      </c>
      <c r="B103" t="n">
        <v>0.5109084069964266</v>
      </c>
    </row>
    <row r="104">
      <c r="A104">
        <f>HYPERLINK("https://stackoverflow.com/a/56659832", "56659832")</f>
        <v/>
      </c>
      <c r="B104" t="n">
        <v>0.2415321304210192</v>
      </c>
    </row>
    <row r="105">
      <c r="A105">
        <f>HYPERLINK("https://stackoverflow.com/a/56742705", "56742705")</f>
        <v/>
      </c>
      <c r="B105" t="n">
        <v>0.4733267269499153</v>
      </c>
    </row>
    <row r="106">
      <c r="A106">
        <f>HYPERLINK("https://stackoverflow.com/a/56781139", "56781139")</f>
        <v/>
      </c>
      <c r="B106" t="n">
        <v>0.5504079254079254</v>
      </c>
    </row>
    <row r="107">
      <c r="A107">
        <f>HYPERLINK("https://stackoverflow.com/a/57131917", "57131917")</f>
        <v/>
      </c>
      <c r="B107" t="n">
        <v>0.5300943407535272</v>
      </c>
    </row>
    <row r="108">
      <c r="A108">
        <f>HYPERLINK("https://stackoverflow.com/a/57325266", "57325266")</f>
        <v/>
      </c>
      <c r="B108" t="n">
        <v>0.2936463504149094</v>
      </c>
    </row>
    <row r="109">
      <c r="A109">
        <f>HYPERLINK("https://stackoverflow.com/a/57417867", "57417867")</f>
        <v/>
      </c>
      <c r="B109" t="n">
        <v>0.3863043144480268</v>
      </c>
    </row>
    <row r="110">
      <c r="A110">
        <f>HYPERLINK("https://stackoverflow.com/a/57425460", "57425460")</f>
        <v/>
      </c>
      <c r="B110" t="n">
        <v>0.7720135161995624</v>
      </c>
    </row>
    <row r="111">
      <c r="A111">
        <f>HYPERLINK("https://stackoverflow.com/a/57827537", "57827537")</f>
        <v/>
      </c>
      <c r="B111" t="n">
        <v>0.4422068155973736</v>
      </c>
    </row>
    <row r="112">
      <c r="A112">
        <f>HYPERLINK("https://stackoverflow.com/a/57833839", "57833839")</f>
        <v/>
      </c>
      <c r="B112" t="n">
        <v>0.3620221294639899</v>
      </c>
    </row>
    <row r="113">
      <c r="A113">
        <f>HYPERLINK("https://stackoverflow.com/a/57895348", "57895348")</f>
        <v/>
      </c>
      <c r="B113" t="n">
        <v>0.6205054524020041</v>
      </c>
    </row>
    <row r="114">
      <c r="A114">
        <f>HYPERLINK("https://stackoverflow.com/a/57928329", "57928329")</f>
        <v/>
      </c>
      <c r="B114" t="n">
        <v>0.3070572358498055</v>
      </c>
    </row>
    <row r="115">
      <c r="A115">
        <f>HYPERLINK("https://stackoverflow.com/a/58025822", "58025822")</f>
        <v/>
      </c>
      <c r="B115" t="n">
        <v>0.5224173901339256</v>
      </c>
    </row>
    <row r="116">
      <c r="A116">
        <f>HYPERLINK("https://stackoverflow.com/a/58039038", "58039038")</f>
        <v/>
      </c>
      <c r="B116" t="n">
        <v>0.2774047908103812</v>
      </c>
    </row>
    <row r="117">
      <c r="A117">
        <f>HYPERLINK("https://stackoverflow.com/a/58053093", "58053093")</f>
        <v/>
      </c>
      <c r="B117" t="n">
        <v>0.2640859679694631</v>
      </c>
    </row>
    <row r="118">
      <c r="A118">
        <f>HYPERLINK("https://stackoverflow.com/a/58200678", "58200678")</f>
        <v/>
      </c>
      <c r="B118" t="n">
        <v>0.6004983126754342</v>
      </c>
    </row>
    <row r="119">
      <c r="A119">
        <f>HYPERLINK("https://stackoverflow.com/a/58378119", "58378119")</f>
        <v/>
      </c>
      <c r="B119" t="n">
        <v>0.2595317725752508</v>
      </c>
    </row>
    <row r="120">
      <c r="A120">
        <f>HYPERLINK("https://stackoverflow.com/a/58435535", "58435535")</f>
        <v/>
      </c>
      <c r="B120" t="n">
        <v>0.3410740203193034</v>
      </c>
    </row>
    <row r="121">
      <c r="A121">
        <f>HYPERLINK("https://stackoverflow.com/a/58528431", "58528431")</f>
        <v/>
      </c>
      <c r="B121" t="n">
        <v>0.2077205410538744</v>
      </c>
    </row>
    <row r="122">
      <c r="A122">
        <f>HYPERLINK("https://stackoverflow.com/a/58629272", "58629272")</f>
        <v/>
      </c>
      <c r="B122" t="n">
        <v>0.63708268404401</v>
      </c>
    </row>
    <row r="123">
      <c r="A123">
        <f>HYPERLINK("https://stackoverflow.com/a/58647180", "58647180")</f>
        <v/>
      </c>
      <c r="B123" t="n">
        <v>0.4775476362058411</v>
      </c>
    </row>
    <row r="124">
      <c r="A124">
        <f>HYPERLINK("https://stackoverflow.com/a/58846662", "58846662")</f>
        <v/>
      </c>
      <c r="B124" t="n">
        <v>0.2630628249184951</v>
      </c>
    </row>
    <row r="125">
      <c r="A125">
        <f>HYPERLINK("https://stackoverflow.com/a/58861624", "58861624")</f>
        <v/>
      </c>
      <c r="B125" t="n">
        <v>0.5604300213675213</v>
      </c>
    </row>
    <row r="126">
      <c r="A126">
        <f>HYPERLINK("https://stackoverflow.com/a/59050535", "59050535")</f>
        <v/>
      </c>
      <c r="B126" t="n">
        <v>0.4048142333856619</v>
      </c>
    </row>
    <row r="127">
      <c r="A127">
        <f>HYPERLINK("https://stackoverflow.com/a/59103273", "59103273")</f>
        <v/>
      </c>
      <c r="B127" t="n">
        <v>0.2465419711796523</v>
      </c>
    </row>
    <row r="128">
      <c r="A128">
        <f>HYPERLINK("https://stackoverflow.com/a/59149471", "59149471")</f>
        <v/>
      </c>
      <c r="B128" t="n">
        <v>0.3028906174973591</v>
      </c>
    </row>
    <row r="129">
      <c r="A129">
        <f>HYPERLINK("https://stackoverflow.com/a/59199858", "59199858")</f>
        <v/>
      </c>
      <c r="B129" t="n">
        <v>0.4395193365490395</v>
      </c>
    </row>
    <row r="130">
      <c r="A130">
        <f>HYPERLINK("https://stackoverflow.com/a/59320260", "59320260")</f>
        <v/>
      </c>
      <c r="B130" t="n">
        <v>0.2176179513640814</v>
      </c>
    </row>
    <row r="131">
      <c r="A131">
        <f>HYPERLINK("https://stackoverflow.com/a/59322618", "59322618")</f>
        <v/>
      </c>
      <c r="B131" t="n">
        <v>0.5829994658119658</v>
      </c>
    </row>
    <row r="132">
      <c r="A132">
        <f>HYPERLINK("https://stackoverflow.com/a/59371835", "59371835")</f>
        <v/>
      </c>
      <c r="B132" t="n">
        <v>0.3668790036222187</v>
      </c>
    </row>
    <row r="133">
      <c r="A133">
        <f>HYPERLINK("https://stackoverflow.com/a/59399933", "59399933")</f>
        <v/>
      </c>
      <c r="B133" t="n">
        <v>0.7926996269537704</v>
      </c>
    </row>
    <row r="134">
      <c r="A134">
        <f>HYPERLINK("https://stackoverflow.com/a/60416906", "60416906")</f>
        <v/>
      </c>
      <c r="B134" t="n">
        <v>0.22165991902834</v>
      </c>
    </row>
    <row r="135">
      <c r="A135">
        <f>HYPERLINK("https://stackoverflow.com/a/60849573", "60849573")</f>
        <v/>
      </c>
      <c r="B135" t="n">
        <v>0.281874141977769</v>
      </c>
    </row>
    <row r="136">
      <c r="A136">
        <f>HYPERLINK("https://stackoverflow.com/a/61840842", "61840842")</f>
        <v/>
      </c>
      <c r="B136" t="n">
        <v>0.3178102091145569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