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2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HYPERLINK("https://stackoverflow.com/a/2022549", "2022549")</f>
        <v/>
      </c>
      <c r="B2" t="n">
        <v>0.2926093514328809</v>
      </c>
    </row>
    <row r="3">
      <c r="A3">
        <f>HYPERLINK("https://stackoverflow.com/a/13063536", "13063536")</f>
        <v/>
      </c>
      <c r="B3" t="n">
        <v>0.176899880448941</v>
      </c>
    </row>
    <row r="4">
      <c r="A4">
        <f>HYPERLINK("https://stackoverflow.com/a/27748865", "27748865")</f>
        <v/>
      </c>
      <c r="B4" t="n">
        <v>0.222071746719634</v>
      </c>
    </row>
    <row r="5">
      <c r="A5">
        <f>HYPERLINK("https://stackoverflow.com/a/31838520", "31838520")</f>
        <v/>
      </c>
      <c r="B5" t="n">
        <v>0.8073732333218256</v>
      </c>
    </row>
    <row r="6">
      <c r="A6">
        <f>HYPERLINK("https://stackoverflow.com/a/32380983", "32380983")</f>
        <v/>
      </c>
      <c r="B6" t="n">
        <v>0.4207330223266478</v>
      </c>
    </row>
    <row r="7">
      <c r="A7">
        <f>HYPERLINK("https://stackoverflow.com/a/32662381", "32662381")</f>
        <v/>
      </c>
      <c r="B7" t="n">
        <v>0.313937701229683</v>
      </c>
    </row>
    <row r="8">
      <c r="A8">
        <f>HYPERLINK("https://stackoverflow.com/a/34814468", "34814468")</f>
        <v/>
      </c>
      <c r="B8" t="n">
        <v>0.2685986753510869</v>
      </c>
    </row>
    <row r="9">
      <c r="A9">
        <f>HYPERLINK("https://stackoverflow.com/a/35742554", "35742554")</f>
        <v/>
      </c>
      <c r="B9" t="n">
        <v>0.3567158230370665</v>
      </c>
    </row>
    <row r="10">
      <c r="A10">
        <f>HYPERLINK("https://stackoverflow.com/a/37604407", "37604407")</f>
        <v/>
      </c>
      <c r="B10" t="n">
        <v>0.3223337049424006</v>
      </c>
    </row>
    <row r="11">
      <c r="A11">
        <f>HYPERLINK("https://stackoverflow.com/a/38014078", "38014078")</f>
        <v/>
      </c>
      <c r="B11" t="n">
        <v>0.3473441829606213</v>
      </c>
    </row>
    <row r="12">
      <c r="A12">
        <f>HYPERLINK("https://stackoverflow.com/a/38699998", "38699998")</f>
        <v/>
      </c>
      <c r="B12" t="n">
        <v>0.3201808978508007</v>
      </c>
    </row>
    <row r="13">
      <c r="A13">
        <f>HYPERLINK("https://stackoverflow.com/a/39232599", "39232599")</f>
        <v/>
      </c>
      <c r="B13" t="n">
        <v>0.7455699416095455</v>
      </c>
    </row>
    <row r="14">
      <c r="A14">
        <f>HYPERLINK("https://stackoverflow.com/a/39490200", "39490200")</f>
        <v/>
      </c>
      <c r="B14" t="n">
        <v>0.2621082621082621</v>
      </c>
    </row>
    <row r="15">
      <c r="A15">
        <f>HYPERLINK("https://stackoverflow.com/a/39493708", "39493708")</f>
        <v/>
      </c>
      <c r="B15" t="n">
        <v>0.5133871653208669</v>
      </c>
    </row>
    <row r="16">
      <c r="A16">
        <f>HYPERLINK("https://stackoverflow.com/a/41935351", "41935351")</f>
        <v/>
      </c>
      <c r="B16" t="n">
        <v>0.3263057929724596</v>
      </c>
    </row>
    <row r="17">
      <c r="A17">
        <f>HYPERLINK("https://stackoverflow.com/a/42859891", "42859891")</f>
        <v/>
      </c>
      <c r="B17" t="n">
        <v>0.3223337049424006</v>
      </c>
    </row>
    <row r="18">
      <c r="A18">
        <f>HYPERLINK("https://stackoverflow.com/a/43480568", "43480568")</f>
        <v/>
      </c>
      <c r="B18" t="n">
        <v>0.3369731625959384</v>
      </c>
    </row>
    <row r="19">
      <c r="A19">
        <f>HYPERLINK("https://stackoverflow.com/a/43725028", "43725028")</f>
        <v/>
      </c>
      <c r="B19" t="n">
        <v>0.5341082621082621</v>
      </c>
    </row>
    <row r="20">
      <c r="A20">
        <f>HYPERLINK("https://stackoverflow.com/a/43861008", "43861008")</f>
        <v/>
      </c>
      <c r="B20" t="n">
        <v>0.7300582017563149</v>
      </c>
    </row>
    <row r="21">
      <c r="A21">
        <f>HYPERLINK("https://stackoverflow.com/a/43876357", "43876357")</f>
        <v/>
      </c>
      <c r="B21" t="n">
        <v>0.6054159262080054</v>
      </c>
    </row>
    <row r="22">
      <c r="A22">
        <f>HYPERLINK("https://stackoverflow.com/a/44242378", "44242378")</f>
        <v/>
      </c>
      <c r="B22" t="n">
        <v>0.6391836133215443</v>
      </c>
    </row>
    <row r="23">
      <c r="A23">
        <f>HYPERLINK("https://stackoverflow.com/a/45662481", "45662481")</f>
        <v/>
      </c>
      <c r="B23" t="n">
        <v>0.5893751842027704</v>
      </c>
    </row>
    <row r="24">
      <c r="A24">
        <f>HYPERLINK("https://stackoverflow.com/a/45672938", "45672938")</f>
        <v/>
      </c>
      <c r="B24" t="n">
        <v>0.5595485595485594</v>
      </c>
    </row>
    <row r="25">
      <c r="A25">
        <f>HYPERLINK("https://stackoverflow.com/a/45711200", "45711200")</f>
        <v/>
      </c>
      <c r="B25" t="n">
        <v>0.6845815828866676</v>
      </c>
    </row>
    <row r="26">
      <c r="A26">
        <f>HYPERLINK("https://stackoverflow.com/a/46065546", "46065546")</f>
        <v/>
      </c>
      <c r="B26" t="n">
        <v>0.2998935221157443</v>
      </c>
    </row>
    <row r="27">
      <c r="A27">
        <f>HYPERLINK("https://stackoverflow.com/a/46463283", "46463283")</f>
        <v/>
      </c>
      <c r="B27" t="n">
        <v>0.5034337981706403</v>
      </c>
    </row>
    <row r="28">
      <c r="A28">
        <f>HYPERLINK("https://stackoverflow.com/a/46492413", "46492413")</f>
        <v/>
      </c>
      <c r="B28" t="n">
        <v>0.4792569176130819</v>
      </c>
    </row>
    <row r="29">
      <c r="A29">
        <f>HYPERLINK("https://stackoverflow.com/a/46627009", "46627009")</f>
        <v/>
      </c>
      <c r="B29" t="n">
        <v>0.4119746233148295</v>
      </c>
    </row>
    <row r="30">
      <c r="A30">
        <f>HYPERLINK("https://stackoverflow.com/a/47060216", "47060216")</f>
        <v/>
      </c>
      <c r="B30" t="n">
        <v>0.4528743706825898</v>
      </c>
    </row>
    <row r="31">
      <c r="A31">
        <f>HYPERLINK("https://stackoverflow.com/a/47437912", "47437912")</f>
        <v/>
      </c>
      <c r="B31" t="n">
        <v>0.7319475867269986</v>
      </c>
    </row>
    <row r="32">
      <c r="A32">
        <f>HYPERLINK("https://stackoverflow.com/a/47564757", "47564757")</f>
        <v/>
      </c>
      <c r="B32" t="n">
        <v>0.5328054298642534</v>
      </c>
    </row>
    <row r="33">
      <c r="A33">
        <f>HYPERLINK("https://stackoverflow.com/a/48119162", "48119162")</f>
        <v/>
      </c>
      <c r="B33" t="n">
        <v>0.6788430115635997</v>
      </c>
    </row>
    <row r="34">
      <c r="A34">
        <f>HYPERLINK("https://stackoverflow.com/a/48439073", "48439073")</f>
        <v/>
      </c>
      <c r="B34" t="n">
        <v>0.5457928087238432</v>
      </c>
    </row>
    <row r="35">
      <c r="A35">
        <f>HYPERLINK("https://stackoverflow.com/a/48757984", "48757984")</f>
        <v/>
      </c>
      <c r="B35" t="n">
        <v>0.429351283207846</v>
      </c>
    </row>
    <row r="36">
      <c r="A36">
        <f>HYPERLINK("https://stackoverflow.com/a/48881818", "48881818")</f>
        <v/>
      </c>
      <c r="B36" t="n">
        <v>0.2881906825568797</v>
      </c>
    </row>
    <row r="37">
      <c r="A37">
        <f>HYPERLINK("https://stackoverflow.com/a/49006215", "49006215")</f>
        <v/>
      </c>
      <c r="B37" t="n">
        <v>0.596209202426819</v>
      </c>
    </row>
    <row r="38">
      <c r="A38">
        <f>HYPERLINK("https://stackoverflow.com/a/49220818", "49220818")</f>
        <v/>
      </c>
      <c r="B38" t="n">
        <v>0.307770362564883</v>
      </c>
    </row>
    <row r="39">
      <c r="A39">
        <f>HYPERLINK("https://stackoverflow.com/a/49311336", "49311336")</f>
        <v/>
      </c>
      <c r="B39" t="n">
        <v>0.4122524182404421</v>
      </c>
    </row>
    <row r="40">
      <c r="A40">
        <f>HYPERLINK("https://stackoverflow.com/a/49379459", "49379459")</f>
        <v/>
      </c>
      <c r="B40" t="n">
        <v>0.2125652125652126</v>
      </c>
    </row>
    <row r="41">
      <c r="A41">
        <f>HYPERLINK("https://stackoverflow.com/a/49428459", "49428459")</f>
        <v/>
      </c>
      <c r="B41" t="n">
        <v>0.4884656874948137</v>
      </c>
    </row>
    <row r="42">
      <c r="A42">
        <f>HYPERLINK("https://stackoverflow.com/a/49488781", "49488781")</f>
        <v/>
      </c>
      <c r="B42" t="n">
        <v>0.2026540710751237</v>
      </c>
    </row>
    <row r="43">
      <c r="A43">
        <f>HYPERLINK("https://stackoverflow.com/a/49496987", "49496987")</f>
        <v/>
      </c>
      <c r="B43" t="n">
        <v>0.5457928087238432</v>
      </c>
    </row>
    <row r="44">
      <c r="A44">
        <f>HYPERLINK("https://stackoverflow.com/a/49692206", "49692206")</f>
        <v/>
      </c>
      <c r="B44" t="n">
        <v>0.3141177183730375</v>
      </c>
    </row>
    <row r="45">
      <c r="A45">
        <f>HYPERLINK("https://stackoverflow.com/a/50322178", "50322178")</f>
        <v/>
      </c>
      <c r="B45" t="n">
        <v>0.3838860398860399</v>
      </c>
    </row>
    <row r="46">
      <c r="A46">
        <f>HYPERLINK("https://stackoverflow.com/a/50502923", "50502923")</f>
        <v/>
      </c>
      <c r="B46" t="n">
        <v>0.4958756953769423</v>
      </c>
    </row>
    <row r="47">
      <c r="A47">
        <f>HYPERLINK("https://stackoverflow.com/a/50865772", "50865772")</f>
        <v/>
      </c>
      <c r="B47" t="n">
        <v>0.1934808111278699</v>
      </c>
    </row>
    <row r="48">
      <c r="A48">
        <f>HYPERLINK("https://stackoverflow.com/a/51056684", "51056684")</f>
        <v/>
      </c>
      <c r="B48" t="n">
        <v>0.2501256913021618</v>
      </c>
    </row>
    <row r="49">
      <c r="A49">
        <f>HYPERLINK("https://stackoverflow.com/a/51076243", "51076243")</f>
        <v/>
      </c>
      <c r="B49" t="n">
        <v>0.3590111995284408</v>
      </c>
    </row>
    <row r="50">
      <c r="A50">
        <f>HYPERLINK("https://stackoverflow.com/a/51483123", "51483123")</f>
        <v/>
      </c>
      <c r="B50" t="n">
        <v>0.4639520272708046</v>
      </c>
    </row>
    <row r="51">
      <c r="A51">
        <f>HYPERLINK("https://stackoverflow.com/a/51499885", "51499885")</f>
        <v/>
      </c>
      <c r="B51" t="n">
        <v>0.7227410803569744</v>
      </c>
    </row>
    <row r="52">
      <c r="A52">
        <f>HYPERLINK("https://stackoverflow.com/a/51626328", "51626328")</f>
        <v/>
      </c>
      <c r="B52" t="n">
        <v>0.5612693016007934</v>
      </c>
    </row>
    <row r="53">
      <c r="A53">
        <f>HYPERLINK("https://stackoverflow.com/a/51653586", "51653586")</f>
        <v/>
      </c>
      <c r="B53" t="n">
        <v>0.5102841187629218</v>
      </c>
    </row>
    <row r="54">
      <c r="A54">
        <f>HYPERLINK("https://stackoverflow.com/a/51744626", "51744626")</f>
        <v/>
      </c>
      <c r="B54" t="n">
        <v>0.5098874065663734</v>
      </c>
    </row>
    <row r="55">
      <c r="A55">
        <f>HYPERLINK("https://stackoverflow.com/a/51764889", "51764889")</f>
        <v/>
      </c>
      <c r="B55" t="n">
        <v>0.6083614920824222</v>
      </c>
    </row>
    <row r="56">
      <c r="A56">
        <f>HYPERLINK("https://stackoverflow.com/a/51779833", "51779833")</f>
        <v/>
      </c>
      <c r="B56" t="n">
        <v>0.4907904326508978</v>
      </c>
    </row>
    <row r="57">
      <c r="A57">
        <f>HYPERLINK("https://stackoverflow.com/a/51820368", "51820368")</f>
        <v/>
      </c>
      <c r="B57" t="n">
        <v>0.653728236030805</v>
      </c>
    </row>
    <row r="58">
      <c r="A58">
        <f>HYPERLINK("https://stackoverflow.com/a/51840153", "51840153")</f>
        <v/>
      </c>
      <c r="B58" t="n">
        <v>0.2976833108412056</v>
      </c>
    </row>
    <row r="59">
      <c r="A59">
        <f>HYPERLINK("https://stackoverflow.com/a/51869363", "51869363")</f>
        <v/>
      </c>
      <c r="B59" t="n">
        <v>0.2919768403639372</v>
      </c>
    </row>
    <row r="60">
      <c r="A60">
        <f>HYPERLINK("https://stackoverflow.com/a/51875348", "51875348")</f>
        <v/>
      </c>
      <c r="B60" t="n">
        <v>0.2609859276525943</v>
      </c>
    </row>
    <row r="61">
      <c r="A61">
        <f>HYPERLINK("https://stackoverflow.com/a/51885130", "51885130")</f>
        <v/>
      </c>
      <c r="B61" t="n">
        <v>0.2407161803713527</v>
      </c>
    </row>
    <row r="62">
      <c r="A62">
        <f>HYPERLINK("https://stackoverflow.com/a/52052148", "52052148")</f>
        <v/>
      </c>
      <c r="B62" t="n">
        <v>0.246395579728913</v>
      </c>
    </row>
    <row r="63">
      <c r="A63">
        <f>HYPERLINK("https://stackoverflow.com/a/52191591", "52191591")</f>
        <v/>
      </c>
      <c r="B63" t="n">
        <v>0.1934808111278699</v>
      </c>
    </row>
    <row r="64">
      <c r="A64">
        <f>HYPERLINK("https://stackoverflow.com/a/52224883", "52224883")</f>
        <v/>
      </c>
      <c r="B64" t="n">
        <v>0.2444577991452992</v>
      </c>
    </row>
    <row r="65">
      <c r="A65">
        <f>HYPERLINK("https://stackoverflow.com/a/52287773", "52287773")</f>
        <v/>
      </c>
      <c r="B65" t="n">
        <v>0.498915017049732</v>
      </c>
    </row>
    <row r="66">
      <c r="A66">
        <f>HYPERLINK("https://stackoverflow.com/a/52325612", "52325612")</f>
        <v/>
      </c>
      <c r="B66" t="n">
        <v>0.2652131634167563</v>
      </c>
    </row>
    <row r="67">
      <c r="A67">
        <f>HYPERLINK("https://stackoverflow.com/a/52894062", "52894062")</f>
        <v/>
      </c>
      <c r="B67" t="n">
        <v>0.7094885692446667</v>
      </c>
    </row>
    <row r="68">
      <c r="A68">
        <f>HYPERLINK("https://stackoverflow.com/a/53175144", "53175144")</f>
        <v/>
      </c>
      <c r="B68" t="n">
        <v>0.2783119658119658</v>
      </c>
    </row>
    <row r="69">
      <c r="A69">
        <f>HYPERLINK("https://stackoverflow.com/a/53260499", "53260499")</f>
        <v/>
      </c>
      <c r="B69" t="n">
        <v>0.3876521440991355</v>
      </c>
    </row>
    <row r="70">
      <c r="A70">
        <f>HYPERLINK("https://stackoverflow.com/a/53606563", "53606563")</f>
        <v/>
      </c>
      <c r="B70" t="n">
        <v>0.5313090418353577</v>
      </c>
    </row>
    <row r="71">
      <c r="A71">
        <f>HYPERLINK("https://stackoverflow.com/a/53644174", "53644174")</f>
        <v/>
      </c>
      <c r="B71" t="n">
        <v>0.3257587389323915</v>
      </c>
    </row>
    <row r="72">
      <c r="A72">
        <f>HYPERLINK("https://stackoverflow.com/a/53739089", "53739089")</f>
        <v/>
      </c>
      <c r="B72" t="n">
        <v>0.499477801223437</v>
      </c>
    </row>
    <row r="73">
      <c r="A73">
        <f>HYPERLINK("https://stackoverflow.com/a/54105367", "54105367")</f>
        <v/>
      </c>
      <c r="B73" t="n">
        <v>0.6881823361823362</v>
      </c>
    </row>
    <row r="74">
      <c r="A74">
        <f>HYPERLINK("https://stackoverflow.com/a/54143107", "54143107")</f>
        <v/>
      </c>
      <c r="B74" t="n">
        <v>0.3141177183730374</v>
      </c>
    </row>
    <row r="75">
      <c r="A75">
        <f>HYPERLINK("https://stackoverflow.com/a/54175015", "54175015")</f>
        <v/>
      </c>
      <c r="B75" t="n">
        <v>0.4516000795070563</v>
      </c>
    </row>
    <row r="76">
      <c r="A76">
        <f>HYPERLINK("https://stackoverflow.com/a/54270158", "54270158")</f>
        <v/>
      </c>
      <c r="B76" t="n">
        <v>0.2379717660616537</v>
      </c>
    </row>
    <row r="77">
      <c r="A77">
        <f>HYPERLINK("https://stackoverflow.com/a/54666018", "54666018")</f>
        <v/>
      </c>
      <c r="B77" t="n">
        <v>0.2444577991452992</v>
      </c>
    </row>
    <row r="78">
      <c r="A78">
        <f>HYPERLINK("https://stackoverflow.com/a/54751381", "54751381")</f>
        <v/>
      </c>
      <c r="B78" t="n">
        <v>0.7090636921145396</v>
      </c>
    </row>
    <row r="79">
      <c r="A79">
        <f>HYPERLINK("https://stackoverflow.com/a/54822913", "54822913")</f>
        <v/>
      </c>
      <c r="B79" t="n">
        <v>0.3232998885172799</v>
      </c>
    </row>
    <row r="80">
      <c r="A80">
        <f>HYPERLINK("https://stackoverflow.com/a/54868399", "54868399")</f>
        <v/>
      </c>
      <c r="B80" t="n">
        <v>0.4948243114909781</v>
      </c>
    </row>
    <row r="81">
      <c r="A81">
        <f>HYPERLINK("https://stackoverflow.com/a/54935102", "54935102")</f>
        <v/>
      </c>
      <c r="B81" t="n">
        <v>0.2322916292060752</v>
      </c>
    </row>
    <row r="82">
      <c r="A82">
        <f>HYPERLINK("https://stackoverflow.com/a/55168898", "55168898")</f>
        <v/>
      </c>
      <c r="B82" t="n">
        <v>0.5299807857947392</v>
      </c>
    </row>
    <row r="83">
      <c r="A83">
        <f>HYPERLINK("https://stackoverflow.com/a/55312355", "55312355")</f>
        <v/>
      </c>
      <c r="B83" t="n">
        <v>0.5456638176638176</v>
      </c>
    </row>
    <row r="84">
      <c r="A84">
        <f>HYPERLINK("https://stackoverflow.com/a/55384701", "55384701")</f>
        <v/>
      </c>
      <c r="B84" t="n">
        <v>0.4086163938562462</v>
      </c>
    </row>
    <row r="85">
      <c r="A85">
        <f>HYPERLINK("https://stackoverflow.com/a/55450821", "55450821")</f>
        <v/>
      </c>
      <c r="B85" t="n">
        <v>0.4065527065527065</v>
      </c>
    </row>
    <row r="86">
      <c r="A86">
        <f>HYPERLINK("https://stackoverflow.com/a/55835107", "55835107")</f>
        <v/>
      </c>
      <c r="B86" t="n">
        <v>0.3104831676260247</v>
      </c>
    </row>
    <row r="87">
      <c r="A87">
        <f>HYPERLINK("https://stackoverflow.com/a/55866393", "55866393")</f>
        <v/>
      </c>
      <c r="B87" t="n">
        <v>0.5271146478043029</v>
      </c>
    </row>
    <row r="88">
      <c r="A88">
        <f>HYPERLINK("https://stackoverflow.com/a/56024475", "56024475")</f>
        <v/>
      </c>
      <c r="B88" t="n">
        <v>0.4261294261294261</v>
      </c>
    </row>
    <row r="89">
      <c r="A89">
        <f>HYPERLINK("https://stackoverflow.com/a/56166973", "56166973")</f>
        <v/>
      </c>
      <c r="B89" t="n">
        <v>0.550642305133323</v>
      </c>
    </row>
    <row r="90">
      <c r="A90">
        <f>HYPERLINK("https://stackoverflow.com/a/56229332", "56229332")</f>
        <v/>
      </c>
      <c r="B90" t="n">
        <v>0.6465375893947322</v>
      </c>
    </row>
    <row r="91">
      <c r="A91">
        <f>HYPERLINK("https://stackoverflow.com/a/56465000", "56465000")</f>
        <v/>
      </c>
      <c r="B91" t="n">
        <v>0.4378119658119658</v>
      </c>
    </row>
    <row r="92">
      <c r="A92">
        <f>HYPERLINK("https://stackoverflow.com/a/57172673", "57172673")</f>
        <v/>
      </c>
      <c r="B92" t="n">
        <v>0.2704311917795064</v>
      </c>
    </row>
    <row r="93">
      <c r="A93">
        <f>HYPERLINK("https://stackoverflow.com/a/57293526", "57293526")</f>
        <v/>
      </c>
      <c r="B93" t="n">
        <v>0.394953682378832</v>
      </c>
    </row>
    <row r="94">
      <c r="A94">
        <f>HYPERLINK("https://stackoverflow.com/a/57322919", "57322919")</f>
        <v/>
      </c>
      <c r="B94" t="n">
        <v>0.3096204207315318</v>
      </c>
    </row>
    <row r="95">
      <c r="A95">
        <f>HYPERLINK("https://stackoverflow.com/a/57432558", "57432558")</f>
        <v/>
      </c>
      <c r="B95" t="n">
        <v>0.4652619108064652</v>
      </c>
    </row>
    <row r="96">
      <c r="A96">
        <f>HYPERLINK("https://stackoverflow.com/a/57731105", "57731105")</f>
        <v/>
      </c>
      <c r="B96" t="n">
        <v>0.5581022152450723</v>
      </c>
    </row>
    <row r="97">
      <c r="A97">
        <f>HYPERLINK("https://stackoverflow.com/a/57794087", "57794087")</f>
        <v/>
      </c>
      <c r="B97" t="n">
        <v>0.2369691333421904</v>
      </c>
    </row>
    <row r="98">
      <c r="A98">
        <f>HYPERLINK("https://stackoverflow.com/a/57794437", "57794437")</f>
        <v/>
      </c>
      <c r="B98" t="n">
        <v>0.3578701313600642</v>
      </c>
    </row>
    <row r="99">
      <c r="A99">
        <f>HYPERLINK("https://stackoverflow.com/a/57858132", "57858132")</f>
        <v/>
      </c>
      <c r="B99" t="n">
        <v>0.2344109996283909</v>
      </c>
    </row>
    <row r="100">
      <c r="A100">
        <f>HYPERLINK("https://stackoverflow.com/a/57978754", "57978754")</f>
        <v/>
      </c>
      <c r="B100" t="n">
        <v>0.2359644712585889</v>
      </c>
    </row>
    <row r="101">
      <c r="A101">
        <f>HYPERLINK("https://stackoverflow.com/a/58097200", "58097200")</f>
        <v/>
      </c>
      <c r="B101" t="n">
        <v>0.4207626184703549</v>
      </c>
    </row>
    <row r="102">
      <c r="A102">
        <f>HYPERLINK("https://stackoverflow.com/a/58118966", "58118966")</f>
        <v/>
      </c>
      <c r="B102" t="n">
        <v>0.3401067904379163</v>
      </c>
    </row>
    <row r="103">
      <c r="A103">
        <f>HYPERLINK("https://stackoverflow.com/a/58222198", "58222198")</f>
        <v/>
      </c>
      <c r="B103" t="n">
        <v>0.3460292328216856</v>
      </c>
    </row>
    <row r="104">
      <c r="A104">
        <f>HYPERLINK("https://stackoverflow.com/a/58293197", "58293197")</f>
        <v/>
      </c>
      <c r="B104" t="n">
        <v>0.3449643140364789</v>
      </c>
    </row>
    <row r="105">
      <c r="A105">
        <f>HYPERLINK("https://stackoverflow.com/a/58296033", "58296033")</f>
        <v/>
      </c>
      <c r="B105" t="n">
        <v>0.3482283627914695</v>
      </c>
    </row>
    <row r="106">
      <c r="A106">
        <f>HYPERLINK("https://stackoverflow.com/a/58337924", "58337924")</f>
        <v/>
      </c>
      <c r="B106" t="n">
        <v>0.1730529146259483</v>
      </c>
    </row>
    <row r="107">
      <c r="A107">
        <f>HYPERLINK("https://stackoverflow.com/a/58470460", "58470460")</f>
        <v/>
      </c>
      <c r="B107" t="n">
        <v>0.3398893204030493</v>
      </c>
    </row>
    <row r="108">
      <c r="A108">
        <f>HYPERLINK("https://stackoverflow.com/a/59189512", "59189512")</f>
        <v/>
      </c>
      <c r="B108" t="n">
        <v>0.7320954907161803</v>
      </c>
    </row>
    <row r="109">
      <c r="A109">
        <f>HYPERLINK("https://stackoverflow.com/a/59709217", "59709217")</f>
        <v/>
      </c>
      <c r="B109" t="n">
        <v>0.2972129319955407</v>
      </c>
    </row>
    <row r="110">
      <c r="A110">
        <f>HYPERLINK("https://stackoverflow.com/a/59719707", "59719707")</f>
        <v/>
      </c>
      <c r="B110" t="n">
        <v>0.2060743684359921</v>
      </c>
    </row>
    <row r="111">
      <c r="A111">
        <f>HYPERLINK("https://stackoverflow.com/a/60177666", "60177666")</f>
        <v/>
      </c>
      <c r="B111" t="n">
        <v>0.6327960927960928</v>
      </c>
    </row>
    <row r="112">
      <c r="A112">
        <f>HYPERLINK("https://stackoverflow.com/a/60209158", "60209158")</f>
        <v/>
      </c>
      <c r="B112" t="n">
        <v>0.2438281794504971</v>
      </c>
    </row>
    <row r="113">
      <c r="A113">
        <f>HYPERLINK("https://stackoverflow.com/a/60272262", "60272262")</f>
        <v/>
      </c>
      <c r="B113" t="n">
        <v>0.3485280151946819</v>
      </c>
    </row>
    <row r="114">
      <c r="A114">
        <f>HYPERLINK("https://stackoverflow.com/a/60532175", "60532175")</f>
        <v/>
      </c>
      <c r="B114" t="n">
        <v>0.738012738012738</v>
      </c>
    </row>
    <row r="115">
      <c r="A115">
        <f>HYPERLINK("https://stackoverflow.com/a/60556126", "60556126")</f>
        <v/>
      </c>
      <c r="B115" t="n">
        <v>0.4420745920745921</v>
      </c>
    </row>
    <row r="116">
      <c r="A116">
        <f>HYPERLINK("https://stackoverflow.com/a/61021604", "61021604")</f>
        <v/>
      </c>
      <c r="B116" t="n">
        <v>0.4625439919557565</v>
      </c>
    </row>
    <row r="117">
      <c r="A117">
        <f>HYPERLINK("https://stackoverflow.com/a/61123415", "61123415")</f>
        <v/>
      </c>
      <c r="B117" t="n">
        <v>0.4145398993529834</v>
      </c>
    </row>
    <row r="118">
      <c r="A118">
        <f>HYPERLINK("https://stackoverflow.com/a/61331112", "61331112")</f>
        <v/>
      </c>
      <c r="B118" t="n">
        <v>0.5631879395717034</v>
      </c>
    </row>
    <row r="119">
      <c r="A119">
        <f>HYPERLINK("https://stackoverflow.com/a/61405883", "61405883")</f>
        <v/>
      </c>
      <c r="B119" t="n">
        <v>0.4264918237520977</v>
      </c>
    </row>
    <row r="120">
      <c r="A120">
        <f>HYPERLINK("https://stackoverflow.com/a/61443240", "61443240")</f>
        <v/>
      </c>
      <c r="B120" t="n">
        <v>0.2999432245392749</v>
      </c>
    </row>
    <row r="121">
      <c r="A121">
        <f>HYPERLINK("https://stackoverflow.com/a/61909353", "61909353")</f>
        <v/>
      </c>
      <c r="B121" t="n">
        <v>0.6477765390808868</v>
      </c>
    </row>
    <row r="122">
      <c r="A122">
        <f>HYPERLINK("https://stackoverflow.com/a/61936613", "61936613")</f>
        <v/>
      </c>
      <c r="B122" t="n">
        <v>0.5430659875104319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