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HYPERLINK("https://stackoverflow.com/a/4432075", "4432075")</f>
        <v/>
      </c>
      <c r="B2" t="n">
        <v>0.3496726476858927</v>
      </c>
    </row>
    <row r="3">
      <c r="A3">
        <f>HYPERLINK("https://stackoverflow.com/a/4598926", "4598926")</f>
        <v/>
      </c>
      <c r="B3" t="n">
        <v>0.3499858075503832</v>
      </c>
    </row>
    <row r="4">
      <c r="A4">
        <f>HYPERLINK("https://stackoverflow.com/a/10919857", "10919857")</f>
        <v/>
      </c>
      <c r="B4" t="n">
        <v>0.3029767167698202</v>
      </c>
    </row>
    <row r="5">
      <c r="A5">
        <f>HYPERLINK("https://stackoverflow.com/a/10923870", "10923870")</f>
        <v/>
      </c>
      <c r="B5" t="n">
        <v>0.4137286324786324</v>
      </c>
    </row>
    <row r="6">
      <c r="A6">
        <f>HYPERLINK("https://stackoverflow.com/a/21437901", "21437901")</f>
        <v/>
      </c>
      <c r="B6" t="n">
        <v>0.4065527065527065</v>
      </c>
    </row>
    <row r="7">
      <c r="A7">
        <f>HYPERLINK("https://stackoverflow.com/a/28073629", "28073629")</f>
        <v/>
      </c>
      <c r="B7" t="n">
        <v>0.3307622819817942</v>
      </c>
    </row>
    <row r="8">
      <c r="A8">
        <f>HYPERLINK("https://stackoverflow.com/a/31501424", "31501424")</f>
        <v/>
      </c>
      <c r="B8" t="n">
        <v>0.205512340343801</v>
      </c>
    </row>
    <row r="9">
      <c r="A9">
        <f>HYPERLINK("https://stackoverflow.com/a/35343564", "35343564")</f>
        <v/>
      </c>
      <c r="B9" t="n">
        <v>0.5122351012761971</v>
      </c>
    </row>
    <row r="10">
      <c r="A10">
        <f>HYPERLINK("https://stackoverflow.com/a/36229215", "36229215")</f>
        <v/>
      </c>
      <c r="B10" t="n">
        <v>0.1849848264942605</v>
      </c>
    </row>
    <row r="11">
      <c r="A11">
        <f>HYPERLINK("https://stackoverflow.com/a/38434097", "38434097")</f>
        <v/>
      </c>
      <c r="B11" t="n">
        <v>0.4405967136594443</v>
      </c>
    </row>
    <row r="12">
      <c r="A12">
        <f>HYPERLINK("https://stackoverflow.com/a/38781470", "38781470")</f>
        <v/>
      </c>
      <c r="B12" t="n">
        <v>0.2704311917795064</v>
      </c>
    </row>
    <row r="13">
      <c r="A13">
        <f>HYPERLINK("https://stackoverflow.com/a/39919128", "39919128")</f>
        <v/>
      </c>
      <c r="B13" t="n">
        <v>0.30117472583226</v>
      </c>
    </row>
    <row r="14">
      <c r="A14">
        <f>HYPERLINK("https://stackoverflow.com/a/40942931", "40942931")</f>
        <v/>
      </c>
      <c r="B14" t="n">
        <v>0.2642869113457348</v>
      </c>
    </row>
    <row r="15">
      <c r="A15">
        <f>HYPERLINK("https://stackoverflow.com/a/41174301", "41174301")</f>
        <v/>
      </c>
      <c r="B15" t="n">
        <v>0.4352666603589113</v>
      </c>
    </row>
    <row r="16">
      <c r="A16">
        <f>HYPERLINK("https://stackoverflow.com/a/41803929", "41803929")</f>
        <v/>
      </c>
      <c r="B16" t="n">
        <v>0.4617715617715618</v>
      </c>
    </row>
    <row r="17">
      <c r="A17">
        <f>HYPERLINK("https://stackoverflow.com/a/42020377", "42020377")</f>
        <v/>
      </c>
      <c r="B17" t="n">
        <v>0.4257299374749039</v>
      </c>
    </row>
    <row r="18">
      <c r="A18">
        <f>HYPERLINK("https://stackoverflow.com/a/42254535", "42254535")</f>
        <v/>
      </c>
      <c r="B18" t="n">
        <v>0.4814369658119658</v>
      </c>
    </row>
    <row r="19">
      <c r="A19">
        <f>HYPERLINK("https://stackoverflow.com/a/43033640", "43033640")</f>
        <v/>
      </c>
      <c r="B19" t="n">
        <v>0.4701522435897436</v>
      </c>
    </row>
    <row r="20">
      <c r="A20">
        <f>HYPERLINK("https://stackoverflow.com/a/43261170", "43261170")</f>
        <v/>
      </c>
      <c r="B20" t="n">
        <v>0.4370491604534158</v>
      </c>
    </row>
    <row r="21">
      <c r="A21">
        <f>HYPERLINK("https://stackoverflow.com/a/45045407", "45045407")</f>
        <v/>
      </c>
      <c r="B21" t="n">
        <v>0.3038734315330059</v>
      </c>
    </row>
    <row r="22">
      <c r="A22">
        <f>HYPERLINK("https://stackoverflow.com/a/45224565", "45224565")</f>
        <v/>
      </c>
      <c r="B22" t="n">
        <v>0.246927845640292</v>
      </c>
    </row>
    <row r="23">
      <c r="A23">
        <f>HYPERLINK("https://stackoverflow.com/a/45336337", "45336337")</f>
        <v/>
      </c>
      <c r="B23" t="n">
        <v>0.3070572358498055</v>
      </c>
    </row>
    <row r="24">
      <c r="A24">
        <f>HYPERLINK("https://stackoverflow.com/a/45722513", "45722513")</f>
        <v/>
      </c>
      <c r="B24" t="n">
        <v>0.4424314424314423</v>
      </c>
    </row>
    <row r="25">
      <c r="A25">
        <f>HYPERLINK("https://stackoverflow.com/a/45766911", "45766911")</f>
        <v/>
      </c>
      <c r="B25" t="n">
        <v>0.2707128262683817</v>
      </c>
    </row>
    <row r="26">
      <c r="A26">
        <f>HYPERLINK("https://stackoverflow.com/a/45941854", "45941854")</f>
        <v/>
      </c>
      <c r="B26" t="n">
        <v>0.6703493005743808</v>
      </c>
    </row>
    <row r="27">
      <c r="A27">
        <f>HYPERLINK("https://stackoverflow.com/a/47025667", "47025667")</f>
        <v/>
      </c>
      <c r="B27" t="n">
        <v>0.4330874604847207</v>
      </c>
    </row>
    <row r="28">
      <c r="A28">
        <f>HYPERLINK("https://stackoverflow.com/a/47305630", "47305630")</f>
        <v/>
      </c>
      <c r="B28" t="n">
        <v>0.4694074193030351</v>
      </c>
    </row>
    <row r="29">
      <c r="A29">
        <f>HYPERLINK("https://stackoverflow.com/a/47442099", "47442099")</f>
        <v/>
      </c>
      <c r="B29" t="n">
        <v>0.4150456822870615</v>
      </c>
    </row>
    <row r="30">
      <c r="A30">
        <f>HYPERLINK("https://stackoverflow.com/a/47518599", "47518599")</f>
        <v/>
      </c>
      <c r="B30" t="n">
        <v>0.2217420532027274</v>
      </c>
    </row>
    <row r="31">
      <c r="A31">
        <f>HYPERLINK("https://stackoverflow.com/a/47764200", "47764200")</f>
        <v/>
      </c>
      <c r="B31" t="n">
        <v>0.445446213526014</v>
      </c>
    </row>
    <row r="32">
      <c r="A32">
        <f>HYPERLINK("https://stackoverflow.com/a/47910518", "47910518")</f>
        <v/>
      </c>
      <c r="B32" t="n">
        <v>0.2219848053181386</v>
      </c>
    </row>
    <row r="33">
      <c r="A33">
        <f>HYPERLINK("https://stackoverflow.com/a/48426028", "48426028")</f>
        <v/>
      </c>
      <c r="B33" t="n">
        <v>0.2944739611406277</v>
      </c>
    </row>
    <row r="34">
      <c r="A34">
        <f>HYPERLINK("https://stackoverflow.com/a/48633390", "48633390")</f>
        <v/>
      </c>
      <c r="B34" t="n">
        <v>0.2976833108412056</v>
      </c>
    </row>
    <row r="35">
      <c r="A35">
        <f>HYPERLINK("https://stackoverflow.com/a/48875608", "48875608")</f>
        <v/>
      </c>
      <c r="B35" t="n">
        <v>0.4724786324786325</v>
      </c>
    </row>
    <row r="36">
      <c r="A36">
        <f>HYPERLINK("https://stackoverflow.com/a/49020892", "49020892")</f>
        <v/>
      </c>
      <c r="B36" t="n">
        <v>0.505593918955088</v>
      </c>
    </row>
    <row r="37">
      <c r="A37">
        <f>HYPERLINK("https://stackoverflow.com/a/49042255", "49042255")</f>
        <v/>
      </c>
      <c r="B37" t="n">
        <v>0.3085661913592088</v>
      </c>
    </row>
    <row r="38">
      <c r="A38">
        <f>HYPERLINK("https://stackoverflow.com/a/49424033", "49424033")</f>
        <v/>
      </c>
      <c r="B38" t="n">
        <v>0.2681965421691449</v>
      </c>
    </row>
    <row r="39">
      <c r="A39">
        <f>HYPERLINK("https://stackoverflow.com/a/49920361", "49920361")</f>
        <v/>
      </c>
      <c r="B39" t="n">
        <v>0.4792129546227907</v>
      </c>
    </row>
    <row r="40">
      <c r="A40">
        <f>HYPERLINK("https://stackoverflow.com/a/49944261", "49944261")</f>
        <v/>
      </c>
      <c r="B40" t="n">
        <v>0.4133005502868516</v>
      </c>
    </row>
    <row r="41">
      <c r="A41">
        <f>HYPERLINK("https://stackoverflow.com/a/50125193", "50125193")</f>
        <v/>
      </c>
      <c r="B41" t="n">
        <v>0.3468725718725719</v>
      </c>
    </row>
    <row r="42">
      <c r="A42">
        <f>HYPERLINK("https://stackoverflow.com/a/50218500", "50218500")</f>
        <v/>
      </c>
      <c r="B42" t="n">
        <v>0.2895701944175912</v>
      </c>
    </row>
    <row r="43">
      <c r="A43">
        <f>HYPERLINK("https://stackoverflow.com/a/50326508", "50326508")</f>
        <v/>
      </c>
      <c r="B43" t="n">
        <v>0.2806033690989443</v>
      </c>
    </row>
    <row r="44">
      <c r="A44">
        <f>HYPERLINK("https://stackoverflow.com/a/50479987", "50479987")</f>
        <v/>
      </c>
      <c r="B44" t="n">
        <v>0.2674759486353689</v>
      </c>
    </row>
    <row r="45">
      <c r="A45">
        <f>HYPERLINK("https://stackoverflow.com/a/50628776", "50628776")</f>
        <v/>
      </c>
      <c r="B45" t="n">
        <v>0.2896602042943507</v>
      </c>
    </row>
    <row r="46">
      <c r="A46">
        <f>HYPERLINK("https://stackoverflow.com/a/50783112", "50783112")</f>
        <v/>
      </c>
      <c r="B46" t="n">
        <v>0.4146198199494132</v>
      </c>
    </row>
    <row r="47">
      <c r="A47">
        <f>HYPERLINK("https://stackoverflow.com/a/50877919", "50877919")</f>
        <v/>
      </c>
      <c r="B47" t="n">
        <v>0.3344988344988344</v>
      </c>
    </row>
    <row r="48">
      <c r="A48">
        <f>HYPERLINK("https://stackoverflow.com/a/50936643", "50936643")</f>
        <v/>
      </c>
      <c r="B48" t="n">
        <v>0.4461759504862953</v>
      </c>
    </row>
    <row r="49">
      <c r="A49">
        <f>HYPERLINK("https://stackoverflow.com/a/51194662", "51194662")</f>
        <v/>
      </c>
      <c r="B49" t="n">
        <v>0.2116748499727223</v>
      </c>
    </row>
    <row r="50">
      <c r="A50">
        <f>HYPERLINK("https://stackoverflow.com/a/51242918", "51242918")</f>
        <v/>
      </c>
      <c r="B50" t="n">
        <v>0.179319591084297</v>
      </c>
    </row>
    <row r="51">
      <c r="A51">
        <f>HYPERLINK("https://stackoverflow.com/a/51312073", "51312073")</f>
        <v/>
      </c>
      <c r="B51" t="n">
        <v>0.1730529146259483</v>
      </c>
    </row>
    <row r="52">
      <c r="A52">
        <f>HYPERLINK("https://stackoverflow.com/a/51364441", "51364441")</f>
        <v/>
      </c>
      <c r="B52" t="n">
        <v>0.5781914686024274</v>
      </c>
    </row>
    <row r="53">
      <c r="A53">
        <f>HYPERLINK("https://stackoverflow.com/a/51555502", "51555502")</f>
        <v/>
      </c>
      <c r="B53" t="n">
        <v>0.2965983395782823</v>
      </c>
    </row>
    <row r="54">
      <c r="A54">
        <f>HYPERLINK("https://stackoverflow.com/a/51950209", "51950209")</f>
        <v/>
      </c>
      <c r="B54" t="n">
        <v>0.2593749014413221</v>
      </c>
    </row>
    <row r="55">
      <c r="A55">
        <f>HYPERLINK("https://stackoverflow.com/a/52205477", "52205477")</f>
        <v/>
      </c>
      <c r="B55" t="n">
        <v>0.3339376672710006</v>
      </c>
    </row>
    <row r="56">
      <c r="A56">
        <f>HYPERLINK("https://stackoverflow.com/a/52353918", "52353918")</f>
        <v/>
      </c>
      <c r="B56" t="n">
        <v>0.4932496075353218</v>
      </c>
    </row>
    <row r="57">
      <c r="A57">
        <f>HYPERLINK("https://stackoverflow.com/a/52480985", "52480985")</f>
        <v/>
      </c>
      <c r="B57" t="n">
        <v>0.2021155961750022</v>
      </c>
    </row>
    <row r="58">
      <c r="A58">
        <f>HYPERLINK("https://stackoverflow.com/a/52720455", "52720455")</f>
        <v/>
      </c>
      <c r="B58" t="n">
        <v>0.295588069599369</v>
      </c>
    </row>
    <row r="59">
      <c r="A59">
        <f>HYPERLINK("https://stackoverflow.com/a/52831801", "52831801")</f>
        <v/>
      </c>
      <c r="B59" t="n">
        <v>0.4143843772326745</v>
      </c>
    </row>
    <row r="60">
      <c r="A60">
        <f>HYPERLINK("https://stackoverflow.com/a/52840363", "52840363")</f>
        <v/>
      </c>
      <c r="B60" t="n">
        <v>0.5156327543424318</v>
      </c>
    </row>
    <row r="61">
      <c r="A61">
        <f>HYPERLINK("https://stackoverflow.com/a/53115362", "53115362")</f>
        <v/>
      </c>
      <c r="B61" t="n">
        <v>0.3511675514381874</v>
      </c>
    </row>
    <row r="62">
      <c r="A62">
        <f>HYPERLINK("https://stackoverflow.com/a/53195363", "53195363")</f>
        <v/>
      </c>
      <c r="B62" t="n">
        <v>0.5419929372025181</v>
      </c>
    </row>
    <row r="63">
      <c r="A63">
        <f>HYPERLINK("https://stackoverflow.com/a/53808662", "53808662")</f>
        <v/>
      </c>
      <c r="B63" t="n">
        <v>0.3679818124262568</v>
      </c>
    </row>
    <row r="64">
      <c r="A64">
        <f>HYPERLINK("https://stackoverflow.com/a/54902614", "54902614")</f>
        <v/>
      </c>
      <c r="B64" t="n">
        <v>0.3098880861311801</v>
      </c>
    </row>
    <row r="65">
      <c r="A65">
        <f>HYPERLINK("https://stackoverflow.com/a/55122901", "55122901")</f>
        <v/>
      </c>
      <c r="B65" t="n">
        <v>0.5191888721300485</v>
      </c>
    </row>
    <row r="66">
      <c r="A66">
        <f>HYPERLINK("https://stackoverflow.com/a/55126170", "55126170")</f>
        <v/>
      </c>
      <c r="B66" t="n">
        <v>0.4137286324786324</v>
      </c>
    </row>
    <row r="67">
      <c r="A67">
        <f>HYPERLINK("https://stackoverflow.com/a/55408264", "55408264")</f>
        <v/>
      </c>
      <c r="B67" t="n">
        <v>0.4390416722022939</v>
      </c>
    </row>
    <row r="68">
      <c r="A68">
        <f>HYPERLINK("https://stackoverflow.com/a/56043124", "56043124")</f>
        <v/>
      </c>
      <c r="B68" t="n">
        <v>0.3338675213675214</v>
      </c>
    </row>
    <row r="69">
      <c r="A69">
        <f>HYPERLINK("https://stackoverflow.com/a/56078834", "56078834")</f>
        <v/>
      </c>
      <c r="B69" t="n">
        <v>0.4792129546227906</v>
      </c>
    </row>
    <row r="70">
      <c r="A70">
        <f>HYPERLINK("https://stackoverflow.com/a/56577667", "56577667")</f>
        <v/>
      </c>
      <c r="B70" t="n">
        <v>0.4603420831178838</v>
      </c>
    </row>
    <row r="71">
      <c r="A71">
        <f>HYPERLINK("https://stackoverflow.com/a/56961193", "56961193")</f>
        <v/>
      </c>
      <c r="B71" t="n">
        <v>0.3813963813963813</v>
      </c>
    </row>
    <row r="72">
      <c r="A72">
        <f>HYPERLINK("https://stackoverflow.com/a/57017120", "57017120")</f>
        <v/>
      </c>
      <c r="B72" t="n">
        <v>0.3263057929724596</v>
      </c>
    </row>
    <row r="73">
      <c r="A73">
        <f>HYPERLINK("https://stackoverflow.com/a/57046996", "57046996")</f>
        <v/>
      </c>
      <c r="B73" t="n">
        <v>0.5413184114841573</v>
      </c>
    </row>
    <row r="74">
      <c r="A74">
        <f>HYPERLINK("https://stackoverflow.com/a/57127349", "57127349")</f>
        <v/>
      </c>
      <c r="B74" t="n">
        <v>0.4731049731049731</v>
      </c>
    </row>
    <row r="75">
      <c r="A75">
        <f>HYPERLINK("https://stackoverflow.com/a/57261342", "57261342")</f>
        <v/>
      </c>
      <c r="B75" t="n">
        <v>0.46049795615013</v>
      </c>
    </row>
    <row r="76">
      <c r="A76">
        <f>HYPERLINK("https://stackoverflow.com/a/57289721", "57289721")</f>
        <v/>
      </c>
      <c r="B76" t="n">
        <v>0.4282939282939283</v>
      </c>
    </row>
    <row r="77">
      <c r="A77">
        <f>HYPERLINK("https://stackoverflow.com/a/57483160", "57483160")</f>
        <v/>
      </c>
      <c r="B77" t="n">
        <v>0.5246925421489013</v>
      </c>
    </row>
    <row r="78">
      <c r="A78">
        <f>HYPERLINK("https://stackoverflow.com/a/57494649", "57494649")</f>
        <v/>
      </c>
      <c r="B78" t="n">
        <v>0.273145789702081</v>
      </c>
    </row>
    <row r="79">
      <c r="A79">
        <f>HYPERLINK("https://stackoverflow.com/a/57564400", "57564400")</f>
        <v/>
      </c>
      <c r="B79" t="n">
        <v>0.4586280577659888</v>
      </c>
    </row>
    <row r="80">
      <c r="A80">
        <f>HYPERLINK("https://stackoverflow.com/a/57754071", "57754071")</f>
        <v/>
      </c>
      <c r="B80" t="n">
        <v>0.39828712389688</v>
      </c>
    </row>
    <row r="81">
      <c r="A81">
        <f>HYPERLINK("https://stackoverflow.com/a/57810467", "57810467")</f>
        <v/>
      </c>
      <c r="B81" t="n">
        <v>0.4164986075098434</v>
      </c>
    </row>
    <row r="82">
      <c r="A82">
        <f>HYPERLINK("https://stackoverflow.com/a/57848501", "57848501")</f>
        <v/>
      </c>
      <c r="B82" t="n">
        <v>0.4150456822870616</v>
      </c>
    </row>
    <row r="83">
      <c r="A83">
        <f>HYPERLINK("https://stackoverflow.com/a/57892931", "57892931")</f>
        <v/>
      </c>
      <c r="B83" t="n">
        <v>0.4327283203687698</v>
      </c>
    </row>
    <row r="84">
      <c r="A84">
        <f>HYPERLINK("https://stackoverflow.com/a/57900028", "57900028")</f>
        <v/>
      </c>
      <c r="B84" t="n">
        <v>0.3714633068081343</v>
      </c>
    </row>
    <row r="85">
      <c r="A85">
        <f>HYPERLINK("https://stackoverflow.com/a/57977027", "57977027")</f>
        <v/>
      </c>
      <c r="B85" t="n">
        <v>0.519003455173668</v>
      </c>
    </row>
    <row r="86">
      <c r="A86">
        <f>HYPERLINK("https://stackoverflow.com/a/58032332", "58032332")</f>
        <v/>
      </c>
      <c r="B86" t="n">
        <v>0.398026381632939</v>
      </c>
    </row>
    <row r="87">
      <c r="A87">
        <f>HYPERLINK("https://stackoverflow.com/a/58101336", "58101336")</f>
        <v/>
      </c>
      <c r="B87" t="n">
        <v>0.5054068092742126</v>
      </c>
    </row>
    <row r="88">
      <c r="A88">
        <f>HYPERLINK("https://stackoverflow.com/a/58124237", "58124237")</f>
        <v/>
      </c>
      <c r="B88" t="n">
        <v>0.2721823361823362</v>
      </c>
    </row>
    <row r="89">
      <c r="A89">
        <f>HYPERLINK("https://stackoverflow.com/a/58372921", "58372921")</f>
        <v/>
      </c>
      <c r="B89" t="n">
        <v>0.2511343252083993</v>
      </c>
    </row>
    <row r="90">
      <c r="A90">
        <f>HYPERLINK("https://stackoverflow.com/a/58512106", "58512106")</f>
        <v/>
      </c>
      <c r="B90" t="n">
        <v>0.4190947940947941</v>
      </c>
    </row>
    <row r="91">
      <c r="A91">
        <f>HYPERLINK("https://stackoverflow.com/a/59194640", "59194640")</f>
        <v/>
      </c>
      <c r="B91" t="n">
        <v>0.3714633068081344</v>
      </c>
    </row>
    <row r="92">
      <c r="A92">
        <f>HYPERLINK("https://stackoverflow.com/a/59283319", "59283319")</f>
        <v/>
      </c>
      <c r="B92" t="n">
        <v>0.2991452991452991</v>
      </c>
    </row>
    <row r="93">
      <c r="A93">
        <f>HYPERLINK("https://stackoverflow.com/a/59658068", "59658068")</f>
        <v/>
      </c>
      <c r="B93" t="n">
        <v>0.2281640882893493</v>
      </c>
    </row>
    <row r="94">
      <c r="A94">
        <f>HYPERLINK("https://stackoverflow.com/a/59720097", "59720097")</f>
        <v/>
      </c>
      <c r="B94" t="n">
        <v>0.2710978342046303</v>
      </c>
    </row>
    <row r="95">
      <c r="A95">
        <f>HYPERLINK("https://stackoverflow.com/a/60169520", "60169520")</f>
        <v/>
      </c>
      <c r="B95" t="n">
        <v>0.2358465470779409</v>
      </c>
    </row>
    <row r="96">
      <c r="A96">
        <f>HYPERLINK("https://stackoverflow.com/a/60594954", "60594954")</f>
        <v/>
      </c>
      <c r="B96" t="n">
        <v>0.319933829611249</v>
      </c>
    </row>
    <row r="97">
      <c r="A97">
        <f>HYPERLINK("https://stackoverflow.com/a/61252925", "61252925")</f>
        <v/>
      </c>
      <c r="B97" t="n">
        <v>0.5213675213675213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