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HYPERLINK("https://stackoverflow.com/a/9168994", "9168994")</f>
        <v/>
      </c>
      <c r="B2" t="n">
        <v>0.2290266367936271</v>
      </c>
    </row>
    <row r="3">
      <c r="A3">
        <f>HYPERLINK("https://stackoverflow.com/a/16163032", "16163032")</f>
        <v/>
      </c>
      <c r="B3" t="n">
        <v>0.4710801650456822</v>
      </c>
    </row>
    <row r="4">
      <c r="A4">
        <f>HYPERLINK("https://stackoverflow.com/a/18557198", "18557198")</f>
        <v/>
      </c>
      <c r="B4" t="n">
        <v>0.4417569829940965</v>
      </c>
    </row>
    <row r="5">
      <c r="A5">
        <f>HYPERLINK("https://stackoverflow.com/a/28963021", "28963021")</f>
        <v/>
      </c>
      <c r="B5" t="n">
        <v>0.6721995127792229</v>
      </c>
    </row>
    <row r="6">
      <c r="A6">
        <f>HYPERLINK("https://stackoverflow.com/a/29800320", "29800320")</f>
        <v/>
      </c>
      <c r="B6" t="n">
        <v>0.5391009655348806</v>
      </c>
    </row>
    <row r="7">
      <c r="A7">
        <f>HYPERLINK("https://stackoverflow.com/a/31794085", "31794085")</f>
        <v/>
      </c>
      <c r="B7" t="n">
        <v>0.4882705946535731</v>
      </c>
    </row>
    <row r="8">
      <c r="A8">
        <f>HYPERLINK("https://stackoverflow.com/a/32791968", "32791968")</f>
        <v/>
      </c>
      <c r="B8" t="n">
        <v>0.4031452991452992</v>
      </c>
    </row>
    <row r="9">
      <c r="A9">
        <f>HYPERLINK("https://stackoverflow.com/a/34656482", "34656482")</f>
        <v/>
      </c>
      <c r="B9" t="n">
        <v>0.341747486825207</v>
      </c>
    </row>
    <row r="10">
      <c r="A10">
        <f>HYPERLINK("https://stackoverflow.com/a/35776176", "35776176")</f>
        <v/>
      </c>
      <c r="B10" t="n">
        <v>0.1456365272154746</v>
      </c>
    </row>
    <row r="11">
      <c r="A11">
        <f>HYPERLINK("https://stackoverflow.com/a/37707699", "37707699")</f>
        <v/>
      </c>
      <c r="B11" t="n">
        <v>0.5378605769230769</v>
      </c>
    </row>
    <row r="12">
      <c r="A12">
        <f>HYPERLINK("https://stackoverflow.com/a/39471301", "39471301")</f>
        <v/>
      </c>
      <c r="B12" t="n">
        <v>0.3350930115635998</v>
      </c>
    </row>
    <row r="13">
      <c r="A13">
        <f>HYPERLINK("https://stackoverflow.com/a/39488461", "39488461")</f>
        <v/>
      </c>
      <c r="B13" t="n">
        <v>0.3685897435897435</v>
      </c>
    </row>
    <row r="14">
      <c r="A14">
        <f>HYPERLINK("https://stackoverflow.com/a/40934677", "40934677")</f>
        <v/>
      </c>
      <c r="B14" t="n">
        <v>0.3869180033563595</v>
      </c>
    </row>
    <row r="15">
      <c r="A15">
        <f>HYPERLINK("https://stackoverflow.com/a/42227249", "42227249")</f>
        <v/>
      </c>
      <c r="B15" t="n">
        <v>0.2619720965309201</v>
      </c>
    </row>
    <row r="16">
      <c r="A16">
        <f>HYPERLINK("https://stackoverflow.com/a/42239047", "42239047")</f>
        <v/>
      </c>
      <c r="B16" t="n">
        <v>0.1844266844266844</v>
      </c>
    </row>
    <row r="17">
      <c r="A17">
        <f>HYPERLINK("https://stackoverflow.com/a/42955004", "42955004")</f>
        <v/>
      </c>
      <c r="B17" t="n">
        <v>0.3283528154851685</v>
      </c>
    </row>
    <row r="18">
      <c r="A18">
        <f>HYPERLINK("https://stackoverflow.com/a/42996482", "42996482")</f>
        <v/>
      </c>
      <c r="B18" t="n">
        <v>0.2681375472073146</v>
      </c>
    </row>
    <row r="19">
      <c r="A19">
        <f>HYPERLINK("https://stackoverflow.com/a/43097927", "43097927")</f>
        <v/>
      </c>
      <c r="B19" t="n">
        <v>0.2818741419777689</v>
      </c>
    </row>
    <row r="20">
      <c r="A20">
        <f>HYPERLINK("https://stackoverflow.com/a/43213661", "43213661")</f>
        <v/>
      </c>
      <c r="B20" t="n">
        <v>0.2070324609184712</v>
      </c>
    </row>
    <row r="21">
      <c r="A21">
        <f>HYPERLINK("https://stackoverflow.com/a/43924709", "43924709")</f>
        <v/>
      </c>
      <c r="B21" t="n">
        <v>0.4149402510058248</v>
      </c>
    </row>
    <row r="22">
      <c r="A22">
        <f>HYPERLINK("https://stackoverflow.com/a/44073502", "44073502")</f>
        <v/>
      </c>
      <c r="B22" t="n">
        <v>0.3061571653804663</v>
      </c>
    </row>
    <row r="23">
      <c r="A23">
        <f>HYPERLINK("https://stackoverflow.com/a/44076048", "44076048")</f>
        <v/>
      </c>
      <c r="B23" t="n">
        <v>0.5254263747414432</v>
      </c>
    </row>
    <row r="24">
      <c r="A24">
        <f>HYPERLINK("https://stackoverflow.com/a/44272066", "44272066")</f>
        <v/>
      </c>
      <c r="B24" t="n">
        <v>0.4458589141687733</v>
      </c>
    </row>
    <row r="25">
      <c r="A25">
        <f>HYPERLINK("https://stackoverflow.com/a/44634946", "44634946")</f>
        <v/>
      </c>
      <c r="B25" t="n">
        <v>0.4166056166056166</v>
      </c>
    </row>
    <row r="26">
      <c r="A26">
        <f>HYPERLINK("https://stackoverflow.com/a/45177765", "45177765")</f>
        <v/>
      </c>
      <c r="B26" t="n">
        <v>0.2749808908345494</v>
      </c>
    </row>
    <row r="27">
      <c r="A27">
        <f>HYPERLINK("https://stackoverflow.com/a/45494320", "45494320")</f>
        <v/>
      </c>
      <c r="B27" t="n">
        <v>0.4099124130083882</v>
      </c>
    </row>
    <row r="28">
      <c r="A28">
        <f>HYPERLINK("https://stackoverflow.com/a/46801400", "46801400")</f>
        <v/>
      </c>
      <c r="B28" t="n">
        <v>0.6032735380561467</v>
      </c>
    </row>
    <row r="29">
      <c r="A29">
        <f>HYPERLINK("https://stackoverflow.com/a/46882235", "46882235")</f>
        <v/>
      </c>
      <c r="B29" t="n">
        <v>0.4305770664831068</v>
      </c>
    </row>
    <row r="30">
      <c r="A30">
        <f>HYPERLINK("https://stackoverflow.com/a/47178776", "47178776")</f>
        <v/>
      </c>
      <c r="B30" t="n">
        <v>0.1730529146259483</v>
      </c>
    </row>
    <row r="31">
      <c r="A31">
        <f>HYPERLINK("https://stackoverflow.com/a/47820479", "47820479")</f>
        <v/>
      </c>
      <c r="B31" t="n">
        <v>0.2500832500832501</v>
      </c>
    </row>
    <row r="32">
      <c r="A32">
        <f>HYPERLINK("https://stackoverflow.com/a/47830107", "47830107")</f>
        <v/>
      </c>
      <c r="B32" t="n">
        <v>0.477306218685529</v>
      </c>
    </row>
    <row r="33">
      <c r="A33">
        <f>HYPERLINK("https://stackoverflow.com/a/48602318", "48602318")</f>
        <v/>
      </c>
      <c r="B33" t="n">
        <v>0.2781576448243114</v>
      </c>
    </row>
    <row r="34">
      <c r="A34">
        <f>HYPERLINK("https://stackoverflow.com/a/48981236", "48981236")</f>
        <v/>
      </c>
      <c r="B34" t="n">
        <v>0.7050620518112778</v>
      </c>
    </row>
    <row r="35">
      <c r="A35">
        <f>HYPERLINK("https://stackoverflow.com/a/49506812", "49506812")</f>
        <v/>
      </c>
      <c r="B35" t="n">
        <v>0.4282663827205019</v>
      </c>
    </row>
    <row r="36">
      <c r="A36">
        <f>HYPERLINK("https://stackoverflow.com/a/49738995", "49738995")</f>
        <v/>
      </c>
      <c r="B36" t="n">
        <v>0.5796870349109154</v>
      </c>
    </row>
    <row r="37">
      <c r="A37">
        <f>HYPERLINK("https://stackoverflow.com/a/49958989", "49958989")</f>
        <v/>
      </c>
      <c r="B37" t="n">
        <v>0.1844266844266844</v>
      </c>
    </row>
    <row r="38">
      <c r="A38">
        <f>HYPERLINK("https://stackoverflow.com/a/50454105", "50454105")</f>
        <v/>
      </c>
      <c r="B38" t="n">
        <v>0.3068490028490028</v>
      </c>
    </row>
    <row r="39">
      <c r="A39">
        <f>HYPERLINK("https://stackoverflow.com/a/50582355", "50582355")</f>
        <v/>
      </c>
      <c r="B39" t="n">
        <v>0.4814712516687381</v>
      </c>
    </row>
    <row r="40">
      <c r="A40">
        <f>HYPERLINK("https://stackoverflow.com/a/50632954", "50632954")</f>
        <v/>
      </c>
      <c r="B40" t="n">
        <v>0.3114092186939869</v>
      </c>
    </row>
    <row r="41">
      <c r="A41">
        <f>HYPERLINK("https://stackoverflow.com/a/50764255", "50764255")</f>
        <v/>
      </c>
      <c r="B41" t="n">
        <v>0.4578754578754579</v>
      </c>
    </row>
    <row r="42">
      <c r="A42">
        <f>HYPERLINK("https://stackoverflow.com/a/51230134", "51230134")</f>
        <v/>
      </c>
      <c r="B42" t="n">
        <v>0.651180502665651</v>
      </c>
    </row>
    <row r="43">
      <c r="A43">
        <f>HYPERLINK("https://stackoverflow.com/a/51464538", "51464538")</f>
        <v/>
      </c>
      <c r="B43" t="n">
        <v>0.5174883304559114</v>
      </c>
    </row>
    <row r="44">
      <c r="A44">
        <f>HYPERLINK("https://stackoverflow.com/a/51542863", "51542863")</f>
        <v/>
      </c>
      <c r="B44" t="n">
        <v>0.4913170163170162</v>
      </c>
    </row>
    <row r="45">
      <c r="A45">
        <f>HYPERLINK("https://stackoverflow.com/a/51624741", "51624741")</f>
        <v/>
      </c>
      <c r="B45" t="n">
        <v>0.5577524978933429</v>
      </c>
    </row>
    <row r="46">
      <c r="A46">
        <f>HYPERLINK("https://stackoverflow.com/a/51831600", "51831600")</f>
        <v/>
      </c>
      <c r="B46" t="n">
        <v>0.376995698564326</v>
      </c>
    </row>
    <row r="47">
      <c r="A47">
        <f>HYPERLINK("https://stackoverflow.com/a/51865071", "51865071")</f>
        <v/>
      </c>
      <c r="B47" t="n">
        <v>0.5520188623636899</v>
      </c>
    </row>
    <row r="48">
      <c r="A48">
        <f>HYPERLINK("https://stackoverflow.com/a/52016220", "52016220")</f>
        <v/>
      </c>
      <c r="B48" t="n">
        <v>0.2444715778049111</v>
      </c>
    </row>
    <row r="49">
      <c r="A49">
        <f>HYPERLINK("https://stackoverflow.com/a/52088202", "52088202")</f>
        <v/>
      </c>
      <c r="B49" t="n">
        <v>0.3096204207315317</v>
      </c>
    </row>
    <row r="50">
      <c r="A50">
        <f>HYPERLINK("https://stackoverflow.com/a/52264141", "52264141")</f>
        <v/>
      </c>
      <c r="B50" t="n">
        <v>0.2220270850407836</v>
      </c>
    </row>
    <row r="51">
      <c r="A51">
        <f>HYPERLINK("https://stackoverflow.com/a/52288990", "52288990")</f>
        <v/>
      </c>
      <c r="B51" t="n">
        <v>0.5258775664679725</v>
      </c>
    </row>
    <row r="52">
      <c r="A52">
        <f>HYPERLINK("https://stackoverflow.com/a/52406753", "52406753")</f>
        <v/>
      </c>
      <c r="B52" t="n">
        <v>0.1996620950109322</v>
      </c>
    </row>
    <row r="53">
      <c r="A53">
        <f>HYPERLINK("https://stackoverflow.com/a/53267924", "53267924")</f>
        <v/>
      </c>
      <c r="B53" t="n">
        <v>0.5213675213675212</v>
      </c>
    </row>
    <row r="54">
      <c r="A54">
        <f>HYPERLINK("https://stackoverflow.com/a/53742356", "53742356")</f>
        <v/>
      </c>
      <c r="B54" t="n">
        <v>0.4512568202605102</v>
      </c>
    </row>
    <row r="55">
      <c r="A55">
        <f>HYPERLINK("https://stackoverflow.com/a/53916396", "53916396")</f>
        <v/>
      </c>
      <c r="B55" t="n">
        <v>0.2998106351399764</v>
      </c>
    </row>
    <row r="56">
      <c r="A56">
        <f>HYPERLINK("https://stackoverflow.com/a/53937189", "53937189")</f>
        <v/>
      </c>
      <c r="B56" t="n">
        <v>0.3600148643626904</v>
      </c>
    </row>
    <row r="57">
      <c r="A57">
        <f>HYPERLINK("https://stackoverflow.com/a/54396214", "54396214")</f>
        <v/>
      </c>
      <c r="B57" t="n">
        <v>0.5726338612368023</v>
      </c>
    </row>
    <row r="58">
      <c r="A58">
        <f>HYPERLINK("https://stackoverflow.com/a/54800171", "54800171")</f>
        <v/>
      </c>
      <c r="B58" t="n">
        <v>0.5540472599296129</v>
      </c>
    </row>
    <row r="59">
      <c r="A59">
        <f>HYPERLINK("https://stackoverflow.com/a/55026722", "55026722")</f>
        <v/>
      </c>
      <c r="B59" t="n">
        <v>0.2540835707502374</v>
      </c>
    </row>
    <row r="60">
      <c r="A60">
        <f>HYPERLINK("https://stackoverflow.com/a/55043215", "55043215")</f>
        <v/>
      </c>
      <c r="B60" t="n">
        <v>0.2680846930846931</v>
      </c>
    </row>
    <row r="61">
      <c r="A61">
        <f>HYPERLINK("https://stackoverflow.com/a/55721339", "55721339")</f>
        <v/>
      </c>
      <c r="B61" t="n">
        <v>0.6507434726612809</v>
      </c>
    </row>
    <row r="62">
      <c r="A62">
        <f>HYPERLINK("https://stackoverflow.com/a/56033799", "56033799")</f>
        <v/>
      </c>
      <c r="B62" t="n">
        <v>0.211404421736525</v>
      </c>
    </row>
    <row r="63">
      <c r="A63">
        <f>HYPERLINK("https://stackoverflow.com/a/56065738", "56065738")</f>
        <v/>
      </c>
      <c r="B63" t="n">
        <v>0.3186303374194815</v>
      </c>
    </row>
    <row r="64">
      <c r="A64">
        <f>HYPERLINK("https://stackoverflow.com/a/56380637", "56380637")</f>
        <v/>
      </c>
      <c r="B64" t="n">
        <v>0.2540835707502374</v>
      </c>
    </row>
    <row r="65">
      <c r="A65">
        <f>HYPERLINK("https://stackoverflow.com/a/56389333", "56389333")</f>
        <v/>
      </c>
      <c r="B65" t="n">
        <v>0.5803304843304842</v>
      </c>
    </row>
    <row r="66">
      <c r="A66">
        <f>HYPERLINK("https://stackoverflow.com/a/56564515", "56564515")</f>
        <v/>
      </c>
      <c r="B66" t="n">
        <v>0.5385229173379982</v>
      </c>
    </row>
    <row r="67">
      <c r="A67">
        <f>HYPERLINK("https://stackoverflow.com/a/56846426", "56846426")</f>
        <v/>
      </c>
      <c r="B67" t="n">
        <v>0.4217057987549791</v>
      </c>
    </row>
    <row r="68">
      <c r="A68">
        <f>HYPERLINK("https://stackoverflow.com/a/56953869", "56953869")</f>
        <v/>
      </c>
      <c r="B68" t="n">
        <v>0.4555386763645292</v>
      </c>
    </row>
    <row r="69">
      <c r="A69">
        <f>HYPERLINK("https://stackoverflow.com/a/57089313", "57089313")</f>
        <v/>
      </c>
      <c r="B69" t="n">
        <v>0.6915695415695415</v>
      </c>
    </row>
    <row r="70">
      <c r="A70">
        <f>HYPERLINK("https://stackoverflow.com/a/57205735", "57205735")</f>
        <v/>
      </c>
      <c r="B70" t="n">
        <v>0.1298331298331299</v>
      </c>
    </row>
    <row r="71">
      <c r="A71">
        <f>HYPERLINK("https://stackoverflow.com/a/57316318", "57316318")</f>
        <v/>
      </c>
      <c r="B71" t="n">
        <v>0.3803223666237364</v>
      </c>
    </row>
    <row r="72">
      <c r="A72">
        <f>HYPERLINK("https://stackoverflow.com/a/57366982", "57366982")</f>
        <v/>
      </c>
      <c r="B72" t="n">
        <v>0.403673525756111</v>
      </c>
    </row>
    <row r="73">
      <c r="A73">
        <f>HYPERLINK("https://stackoverflow.com/a/57410420", "57410420")</f>
        <v/>
      </c>
      <c r="B73" t="n">
        <v>0.3863043144480269</v>
      </c>
    </row>
    <row r="74">
      <c r="A74">
        <f>HYPERLINK("https://stackoverflow.com/a/57436043", "57436043")</f>
        <v/>
      </c>
      <c r="B74" t="n">
        <v>0.6743791188235631</v>
      </c>
    </row>
    <row r="75">
      <c r="A75">
        <f>HYPERLINK("https://stackoverflow.com/a/57714229", "57714229")</f>
        <v/>
      </c>
      <c r="B75" t="n">
        <v>0.3979562872551802</v>
      </c>
    </row>
    <row r="76">
      <c r="A76">
        <f>HYPERLINK("https://stackoverflow.com/a/57931047", "57931047")</f>
        <v/>
      </c>
      <c r="B76" t="n">
        <v>0.5050461152156067</v>
      </c>
    </row>
    <row r="77">
      <c r="A77">
        <f>HYPERLINK("https://stackoverflow.com/a/57941287", "57941287")</f>
        <v/>
      </c>
      <c r="B77" t="n">
        <v>0.3834364868847627</v>
      </c>
    </row>
    <row r="78">
      <c r="A78">
        <f>HYPERLINK("https://stackoverflow.com/a/57996119", "57996119")</f>
        <v/>
      </c>
      <c r="B78" t="n">
        <v>0.41248499987755</v>
      </c>
    </row>
    <row r="79">
      <c r="A79">
        <f>HYPERLINK("https://stackoverflow.com/a/58161171", "58161171")</f>
        <v/>
      </c>
      <c r="B79" t="n">
        <v>0.6840603684923461</v>
      </c>
    </row>
    <row r="80">
      <c r="A80">
        <f>HYPERLINK("https://stackoverflow.com/a/58174411", "58174411")</f>
        <v/>
      </c>
      <c r="B80" t="n">
        <v>0.4283832984739329</v>
      </c>
    </row>
    <row r="81">
      <c r="A81">
        <f>HYPERLINK("https://stackoverflow.com/a/58251535", "58251535")</f>
        <v/>
      </c>
      <c r="B81" t="n">
        <v>0.3425057327496352</v>
      </c>
    </row>
    <row r="82">
      <c r="A82">
        <f>HYPERLINK("https://stackoverflow.com/a/58292569", "58292569")</f>
        <v/>
      </c>
      <c r="B82" t="n">
        <v>0.2519374695540498</v>
      </c>
    </row>
    <row r="83">
      <c r="A83">
        <f>HYPERLINK("https://stackoverflow.com/a/58447864", "58447864")</f>
        <v/>
      </c>
      <c r="B83" t="n">
        <v>0.4459267669599773</v>
      </c>
    </row>
    <row r="84">
      <c r="A84">
        <f>HYPERLINK("https://stackoverflow.com/a/58488107", "58488107")</f>
        <v/>
      </c>
      <c r="B84" t="n">
        <v>0.2913552212445201</v>
      </c>
    </row>
    <row r="85">
      <c r="A85">
        <f>HYPERLINK("https://stackoverflow.com/a/58511291", "58511291")</f>
        <v/>
      </c>
      <c r="B85" t="n">
        <v>0.4529454188341083</v>
      </c>
    </row>
    <row r="86">
      <c r="A86">
        <f>HYPERLINK("https://stackoverflow.com/a/58646976", "58646976")</f>
        <v/>
      </c>
      <c r="B86" t="n">
        <v>0.4087075393018167</v>
      </c>
    </row>
    <row r="87">
      <c r="A87">
        <f>HYPERLINK("https://stackoverflow.com/a/58867149", "58867149")</f>
        <v/>
      </c>
      <c r="B87" t="n">
        <v>0.2500832500832501</v>
      </c>
    </row>
    <row r="88">
      <c r="A88">
        <f>HYPERLINK("https://stackoverflow.com/a/58924846", "58924846")</f>
        <v/>
      </c>
      <c r="B88" t="n">
        <v>0.4835322723253758</v>
      </c>
    </row>
    <row r="89">
      <c r="A89">
        <f>HYPERLINK("https://stackoverflow.com/a/58945570", "58945570")</f>
        <v/>
      </c>
      <c r="B89" t="n">
        <v>0.2781097004397975</v>
      </c>
    </row>
    <row r="90">
      <c r="A90">
        <f>HYPERLINK("https://stackoverflow.com/a/59053286", "59053286")</f>
        <v/>
      </c>
      <c r="B90" t="n">
        <v>0.304455756661639</v>
      </c>
    </row>
    <row r="91">
      <c r="A91">
        <f>HYPERLINK("https://stackoverflow.com/a/59118573", "59118573")</f>
        <v/>
      </c>
      <c r="B91" t="n">
        <v>0.3157398157398157</v>
      </c>
    </row>
    <row r="92">
      <c r="A92">
        <f>HYPERLINK("https://stackoverflow.com/a/60601201", "60601201")</f>
        <v/>
      </c>
      <c r="B92" t="n">
        <v>0.362252095261804</v>
      </c>
    </row>
    <row r="93">
      <c r="A93">
        <f>HYPERLINK("https://stackoverflow.com/a/61531008", "61531008")</f>
        <v/>
      </c>
      <c r="B93" t="n">
        <v>0.4370491604534156</v>
      </c>
    </row>
    <row r="94">
      <c r="A94">
        <f>HYPERLINK("https://stackoverflow.com/a/61685518", "61685518")</f>
        <v/>
      </c>
      <c r="B94" t="n">
        <v>0.4050864806013547</v>
      </c>
    </row>
    <row r="95">
      <c r="A95">
        <f>HYPERLINK("https://stackoverflow.com/a/61782652", "61782652")</f>
        <v/>
      </c>
      <c r="B95" t="n">
        <v>0.7261554474669227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