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HYPERLINK("https://stackoverflow.com/a/9588748", "9588748")</f>
        <v/>
      </c>
      <c r="B2" t="n">
        <v>0.713286713286713</v>
      </c>
    </row>
    <row r="3">
      <c r="A3">
        <f>HYPERLINK("https://stackoverflow.com/a/12087385", "12087385")</f>
        <v/>
      </c>
      <c r="B3" t="n">
        <v>0.1756885090218424</v>
      </c>
    </row>
    <row r="4">
      <c r="A4">
        <f>HYPERLINK("https://stackoverflow.com/a/12559029", "12559029")</f>
        <v/>
      </c>
      <c r="B4" t="n">
        <v>0.32843039819784</v>
      </c>
    </row>
    <row r="5">
      <c r="A5">
        <f>HYPERLINK("https://stackoverflow.com/a/15006547", "15006547")</f>
        <v/>
      </c>
      <c r="B5" t="n">
        <v>0.2216599190283401</v>
      </c>
    </row>
    <row r="6">
      <c r="A6">
        <f>HYPERLINK("https://stackoverflow.com/a/15106856", "15106856")</f>
        <v/>
      </c>
      <c r="B6" t="n">
        <v>0.3576487005058434</v>
      </c>
    </row>
    <row r="7">
      <c r="A7">
        <f>HYPERLINK("https://stackoverflow.com/a/20287085", "20287085")</f>
        <v/>
      </c>
      <c r="B7" t="n">
        <v>0.3182811016144348</v>
      </c>
    </row>
    <row r="8">
      <c r="A8">
        <f>HYPERLINK("https://stackoverflow.com/a/29458112", "29458112")</f>
        <v/>
      </c>
      <c r="B8" t="n">
        <v>0.4274356842935396</v>
      </c>
    </row>
    <row r="9">
      <c r="A9">
        <f>HYPERLINK("https://stackoverflow.com/a/29658339", "29658339")</f>
        <v/>
      </c>
      <c r="B9" t="n">
        <v>0.4009684845598158</v>
      </c>
    </row>
    <row r="10">
      <c r="A10">
        <f>HYPERLINK("https://stackoverflow.com/a/29905159", "29905159")</f>
        <v/>
      </c>
      <c r="B10" t="n">
        <v>0.5643249769643821</v>
      </c>
    </row>
    <row r="11">
      <c r="A11">
        <f>HYPERLINK("https://stackoverflow.com/a/31052944", "31052944")</f>
        <v/>
      </c>
      <c r="B11" t="n">
        <v>0.3907758907758907</v>
      </c>
    </row>
    <row r="12">
      <c r="A12">
        <f>HYPERLINK("https://stackoverflow.com/a/31386733", "31386733")</f>
        <v/>
      </c>
      <c r="B12" t="n">
        <v>0.3247002955105622</v>
      </c>
    </row>
    <row r="13">
      <c r="A13">
        <f>HYPERLINK("https://stackoverflow.com/a/32833023", "32833023")</f>
        <v/>
      </c>
      <c r="B13" t="n">
        <v>0.5378605769230768</v>
      </c>
    </row>
    <row r="14">
      <c r="A14">
        <f>HYPERLINK("https://stackoverflow.com/a/34292278", "34292278")</f>
        <v/>
      </c>
      <c r="B14" t="n">
        <v>0.205512340343801</v>
      </c>
    </row>
    <row r="15">
      <c r="A15">
        <f>HYPERLINK("https://stackoverflow.com/a/34341952", "34341952")</f>
        <v/>
      </c>
      <c r="B15" t="n">
        <v>0.4410807830162669</v>
      </c>
    </row>
    <row r="16">
      <c r="A16">
        <f>HYPERLINK("https://stackoverflow.com/a/34679862", "34679862")</f>
        <v/>
      </c>
      <c r="B16" t="n">
        <v>0.3234508547008547</v>
      </c>
    </row>
    <row r="17">
      <c r="A17">
        <f>HYPERLINK("https://stackoverflow.com/a/35569887", "35569887")</f>
        <v/>
      </c>
      <c r="B17" t="n">
        <v>0.2219848053181386</v>
      </c>
    </row>
    <row r="18">
      <c r="A18">
        <f>HYPERLINK("https://stackoverflow.com/a/35837025", "35837025")</f>
        <v/>
      </c>
      <c r="B18" t="n">
        <v>0.301361979666219</v>
      </c>
    </row>
    <row r="19">
      <c r="A19">
        <f>HYPERLINK("https://stackoverflow.com/a/35894935", "35894935")</f>
        <v/>
      </c>
      <c r="B19" t="n">
        <v>0.2738625313475612</v>
      </c>
    </row>
    <row r="20">
      <c r="A20">
        <f>HYPERLINK("https://stackoverflow.com/a/38233602", "38233602")</f>
        <v/>
      </c>
      <c r="B20" t="n">
        <v>0.2784481313893079</v>
      </c>
    </row>
    <row r="21">
      <c r="A21">
        <f>HYPERLINK("https://stackoverflow.com/a/40777490", "40777490")</f>
        <v/>
      </c>
      <c r="B21" t="n">
        <v>0.5050276520864755</v>
      </c>
    </row>
    <row r="22">
      <c r="A22">
        <f>HYPERLINK("https://stackoverflow.com/a/41233968", "41233968")</f>
        <v/>
      </c>
      <c r="B22" t="n">
        <v>0.4125581470214239</v>
      </c>
    </row>
    <row r="23">
      <c r="A23">
        <f>HYPERLINK("https://stackoverflow.com/a/41984603", "41984603")</f>
        <v/>
      </c>
      <c r="B23" t="n">
        <v>0.2521621141799183</v>
      </c>
    </row>
    <row r="24">
      <c r="A24">
        <f>HYPERLINK("https://stackoverflow.com/a/42010994", "42010994")</f>
        <v/>
      </c>
      <c r="B24" t="n">
        <v>0.4455541389243047</v>
      </c>
    </row>
    <row r="25">
      <c r="A25">
        <f>HYPERLINK("https://stackoverflow.com/a/42295539", "42295539")</f>
        <v/>
      </c>
      <c r="B25" t="n">
        <v>0.2747921789017679</v>
      </c>
    </row>
    <row r="26">
      <c r="A26">
        <f>HYPERLINK("https://stackoverflow.com/a/42705379", "42705379")</f>
        <v/>
      </c>
      <c r="B26" t="n">
        <v>0.4001092768216055</v>
      </c>
    </row>
    <row r="27">
      <c r="A27">
        <f>HYPERLINK("https://stackoverflow.com/a/42938295", "42938295")</f>
        <v/>
      </c>
      <c r="B27" t="n">
        <v>0.3527851458885941</v>
      </c>
    </row>
    <row r="28">
      <c r="A28">
        <f>HYPERLINK("https://stackoverflow.com/a/43612228", "43612228")</f>
        <v/>
      </c>
      <c r="B28" t="n">
        <v>0.3737067026540711</v>
      </c>
    </row>
    <row r="29">
      <c r="A29">
        <f>HYPERLINK("https://stackoverflow.com/a/43642384", "43642384")</f>
        <v/>
      </c>
      <c r="B29" t="n">
        <v>0.2623375936069435</v>
      </c>
    </row>
    <row r="30">
      <c r="A30">
        <f>HYPERLINK("https://stackoverflow.com/a/43908577", "43908577")</f>
        <v/>
      </c>
      <c r="B30" t="n">
        <v>0.150997150997151</v>
      </c>
    </row>
    <row r="31">
      <c r="A31">
        <f>HYPERLINK("https://stackoverflow.com/a/44005685", "44005685")</f>
        <v/>
      </c>
      <c r="B31" t="n">
        <v>0.3172331544424568</v>
      </c>
    </row>
    <row r="32">
      <c r="A32">
        <f>HYPERLINK("https://stackoverflow.com/a/44285870", "44285870")</f>
        <v/>
      </c>
      <c r="B32" t="n">
        <v>0.2106036324786325</v>
      </c>
    </row>
    <row r="33">
      <c r="A33">
        <f>HYPERLINK("https://stackoverflow.com/a/44421727", "44421727")</f>
        <v/>
      </c>
      <c r="B33" t="n">
        <v>0.2418139952386527</v>
      </c>
    </row>
    <row r="34">
      <c r="A34">
        <f>HYPERLINK("https://stackoverflow.com/a/44446144", "44446144")</f>
        <v/>
      </c>
      <c r="B34" t="n">
        <v>0.3077703625648831</v>
      </c>
    </row>
    <row r="35">
      <c r="A35">
        <f>HYPERLINK("https://stackoverflow.com/a/45312549", "45312549")</f>
        <v/>
      </c>
      <c r="B35" t="n">
        <v>0.304013569477487</v>
      </c>
    </row>
    <row r="36">
      <c r="A36">
        <f>HYPERLINK("https://stackoverflow.com/a/45709701", "45709701")</f>
        <v/>
      </c>
      <c r="B36" t="n">
        <v>0.3455181182453909</v>
      </c>
    </row>
    <row r="37">
      <c r="A37">
        <f>HYPERLINK("https://stackoverflow.com/a/45748997", "45748997")</f>
        <v/>
      </c>
      <c r="B37" t="n">
        <v>0.5681699508066067</v>
      </c>
    </row>
    <row r="38">
      <c r="A38">
        <f>HYPERLINK("https://stackoverflow.com/a/45954124", "45954124")</f>
        <v/>
      </c>
      <c r="B38" t="n">
        <v>0.5352564102564102</v>
      </c>
    </row>
    <row r="39">
      <c r="A39">
        <f>HYPERLINK("https://stackoverflow.com/a/45980951", "45980951")</f>
        <v/>
      </c>
      <c r="B39" t="n">
        <v>0.4070947119727608</v>
      </c>
    </row>
    <row r="40">
      <c r="A40">
        <f>HYPERLINK("https://stackoverflow.com/a/46067509", "46067509")</f>
        <v/>
      </c>
      <c r="B40" t="n">
        <v>0.6309565624634117</v>
      </c>
    </row>
    <row r="41">
      <c r="A41">
        <f>HYPERLINK("https://stackoverflow.com/a/46206207", "46206207")</f>
        <v/>
      </c>
      <c r="B41" t="n">
        <v>0.1873688520395107</v>
      </c>
    </row>
    <row r="42">
      <c r="A42">
        <f>HYPERLINK("https://stackoverflow.com/a/46227182", "46227182")</f>
        <v/>
      </c>
      <c r="B42" t="n">
        <v>0.5723927955687611</v>
      </c>
    </row>
    <row r="43">
      <c r="A43">
        <f>HYPERLINK("https://stackoverflow.com/a/46236405", "46236405")</f>
        <v/>
      </c>
      <c r="B43" t="n">
        <v>0.1863142017940779</v>
      </c>
    </row>
    <row r="44">
      <c r="A44">
        <f>HYPERLINK("https://stackoverflow.com/a/46776955", "46776955")</f>
        <v/>
      </c>
      <c r="B44" t="n">
        <v>0.2849209298484661</v>
      </c>
    </row>
    <row r="45">
      <c r="A45">
        <f>HYPERLINK("https://stackoverflow.com/a/47358219", "47358219")</f>
        <v/>
      </c>
      <c r="B45" t="n">
        <v>0.4814473616868825</v>
      </c>
    </row>
    <row r="46">
      <c r="A46">
        <f>HYPERLINK("https://stackoverflow.com/a/47432384", "47432384")</f>
        <v/>
      </c>
      <c r="B46" t="n">
        <v>0.4512568202605103</v>
      </c>
    </row>
    <row r="47">
      <c r="A47">
        <f>HYPERLINK("https://stackoverflow.com/a/47820165", "47820165")</f>
        <v/>
      </c>
      <c r="B47" t="n">
        <v>0.4041321757857191</v>
      </c>
    </row>
    <row r="48">
      <c r="A48">
        <f>HYPERLINK("https://stackoverflow.com/a/47823345", "47823345")</f>
        <v/>
      </c>
      <c r="B48" t="n">
        <v>0.3895124903708594</v>
      </c>
    </row>
    <row r="49">
      <c r="A49">
        <f>HYPERLINK("https://stackoverflow.com/a/48001643", "48001643")</f>
        <v/>
      </c>
      <c r="B49" t="n">
        <v>0.179319591084297</v>
      </c>
    </row>
    <row r="50">
      <c r="A50">
        <f>HYPERLINK("https://stackoverflow.com/a/48482803", "48482803")</f>
        <v/>
      </c>
      <c r="B50" t="n">
        <v>0.4786819786819786</v>
      </c>
    </row>
    <row r="51">
      <c r="A51">
        <f>HYPERLINK("https://stackoverflow.com/a/48591858", "48591858")</f>
        <v/>
      </c>
      <c r="B51" t="n">
        <v>0.3339653304442037</v>
      </c>
    </row>
    <row r="52">
      <c r="A52">
        <f>HYPERLINK("https://stackoverflow.com/a/49146043", "49146043")</f>
        <v/>
      </c>
      <c r="B52" t="n">
        <v>0.2407037407037407</v>
      </c>
    </row>
    <row r="53">
      <c r="A53">
        <f>HYPERLINK("https://stackoverflow.com/a/49242888", "49242888")</f>
        <v/>
      </c>
      <c r="B53" t="n">
        <v>0.4465258403082238</v>
      </c>
    </row>
    <row r="54">
      <c r="A54">
        <f>HYPERLINK("https://stackoverflow.com/a/49553459", "49553459")</f>
        <v/>
      </c>
      <c r="B54" t="n">
        <v>0.1787194841087057</v>
      </c>
    </row>
    <row r="55">
      <c r="A55">
        <f>HYPERLINK("https://stackoverflow.com/a/49897894", "49897894")</f>
        <v/>
      </c>
      <c r="B55" t="n">
        <v>0.3861018208844296</v>
      </c>
    </row>
    <row r="56">
      <c r="A56">
        <f>HYPERLINK("https://stackoverflow.com/a/50470391", "50470391")</f>
        <v/>
      </c>
      <c r="B56" t="n">
        <v>0.3182201680055757</v>
      </c>
    </row>
    <row r="57">
      <c r="A57">
        <f>HYPERLINK("https://stackoverflow.com/a/50529981", "50529981")</f>
        <v/>
      </c>
      <c r="B57" t="n">
        <v>0.4955897435897437</v>
      </c>
    </row>
    <row r="58">
      <c r="A58">
        <f>HYPERLINK("https://stackoverflow.com/a/50710541", "50710541")</f>
        <v/>
      </c>
      <c r="B58" t="n">
        <v>0.2945060043181129</v>
      </c>
    </row>
    <row r="59">
      <c r="A59">
        <f>HYPERLINK("https://stackoverflow.com/a/51468480", "51468480")</f>
        <v/>
      </c>
      <c r="B59" t="n">
        <v>0.214516629024401</v>
      </c>
    </row>
    <row r="60">
      <c r="A60">
        <f>HYPERLINK("https://stackoverflow.com/a/51535030", "51535030")</f>
        <v/>
      </c>
      <c r="B60" t="n">
        <v>0.3989185417756846</v>
      </c>
    </row>
    <row r="61">
      <c r="A61">
        <f>HYPERLINK("https://stackoverflow.com/a/51675435", "51675435")</f>
        <v/>
      </c>
      <c r="B61" t="n">
        <v>0.3575603318250377</v>
      </c>
    </row>
    <row r="62">
      <c r="A62">
        <f>HYPERLINK("https://stackoverflow.com/a/51888709", "51888709")</f>
        <v/>
      </c>
      <c r="B62" t="n">
        <v>0.208674022915509</v>
      </c>
    </row>
    <row r="63">
      <c r="A63">
        <f>HYPERLINK("https://stackoverflow.com/a/52704291", "52704291")</f>
        <v/>
      </c>
      <c r="B63" t="n">
        <v>0.3121661324786325</v>
      </c>
    </row>
    <row r="64">
      <c r="A64">
        <f>HYPERLINK("https://stackoverflow.com/a/52733497", "52733497")</f>
        <v/>
      </c>
      <c r="B64" t="n">
        <v>0.4542056519772397</v>
      </c>
    </row>
    <row r="65">
      <c r="A65">
        <f>HYPERLINK("https://stackoverflow.com/a/52917737", "52917737")</f>
        <v/>
      </c>
      <c r="B65" t="n">
        <v>0.4882291198080671</v>
      </c>
    </row>
    <row r="66">
      <c r="A66">
        <f>HYPERLINK("https://stackoverflow.com/a/53082622", "53082622")</f>
        <v/>
      </c>
      <c r="B66" t="n">
        <v>0.3504028604315136</v>
      </c>
    </row>
    <row r="67">
      <c r="A67">
        <f>HYPERLINK("https://stackoverflow.com/a/53110268", "53110268")</f>
        <v/>
      </c>
      <c r="B67" t="n">
        <v>0.5219908656093788</v>
      </c>
    </row>
    <row r="68">
      <c r="A68">
        <f>HYPERLINK("https://stackoverflow.com/a/53154744", "53154744")</f>
        <v/>
      </c>
      <c r="B68" t="n">
        <v>0.3900152388524481</v>
      </c>
    </row>
    <row r="69">
      <c r="A69">
        <f>HYPERLINK("https://stackoverflow.com/a/53662108", "53662108")</f>
        <v/>
      </c>
      <c r="B69" t="n">
        <v>0.4932496075353219</v>
      </c>
    </row>
    <row r="70">
      <c r="A70">
        <f>HYPERLINK("https://stackoverflow.com/a/53821137", "53821137")</f>
        <v/>
      </c>
      <c r="B70" t="n">
        <v>0.2594627594627595</v>
      </c>
    </row>
    <row r="71">
      <c r="A71">
        <f>HYPERLINK("https://stackoverflow.com/a/54042741", "54042741")</f>
        <v/>
      </c>
      <c r="B71" t="n">
        <v>0.4944314944314944</v>
      </c>
    </row>
    <row r="72">
      <c r="A72">
        <f>HYPERLINK("https://stackoverflow.com/a/54757002", "54757002")</f>
        <v/>
      </c>
      <c r="B72" t="n">
        <v>0.4483827719121836</v>
      </c>
    </row>
    <row r="73">
      <c r="A73">
        <f>HYPERLINK("https://stackoverflow.com/a/54937175", "54937175")</f>
        <v/>
      </c>
      <c r="B73" t="n">
        <v>0.3829274655127437</v>
      </c>
    </row>
    <row r="74">
      <c r="A74">
        <f>HYPERLINK("https://stackoverflow.com/a/55005441", "55005441")</f>
        <v/>
      </c>
      <c r="B74" t="n">
        <v>0.4284713465041334</v>
      </c>
    </row>
    <row r="75">
      <c r="A75">
        <f>HYPERLINK("https://stackoverflow.com/a/55286040", "55286040")</f>
        <v/>
      </c>
      <c r="B75" t="n">
        <v>0.2976833108412056</v>
      </c>
    </row>
    <row r="76">
      <c r="A76">
        <f>HYPERLINK("https://stackoverflow.com/a/55297256", "55297256")</f>
        <v/>
      </c>
      <c r="B76" t="n">
        <v>0.5352336041991214</v>
      </c>
    </row>
    <row r="77">
      <c r="A77">
        <f>HYPERLINK("https://stackoverflow.com/a/56467589", "56467589")</f>
        <v/>
      </c>
      <c r="B77" t="n">
        <v>0.2469249827740394</v>
      </c>
    </row>
    <row r="78">
      <c r="A78">
        <f>HYPERLINK("https://stackoverflow.com/a/56564738", "56564738")</f>
        <v/>
      </c>
      <c r="B78" t="n">
        <v>0.8371381306865175</v>
      </c>
    </row>
    <row r="79">
      <c r="A79">
        <f>HYPERLINK("https://stackoverflow.com/a/56970311", "56970311")</f>
        <v/>
      </c>
      <c r="B79" t="n">
        <v>0.3550948657331634</v>
      </c>
    </row>
    <row r="80">
      <c r="A80">
        <f>HYPERLINK("https://stackoverflow.com/a/57205404", "57205404")</f>
        <v/>
      </c>
      <c r="B80" t="n">
        <v>0.5722352652334698</v>
      </c>
    </row>
    <row r="81">
      <c r="A81">
        <f>HYPERLINK("https://stackoverflow.com/a/57216381", "57216381")</f>
        <v/>
      </c>
      <c r="B81" t="n">
        <v>0.448519839248316</v>
      </c>
    </row>
    <row r="82">
      <c r="A82">
        <f>HYPERLINK("https://stackoverflow.com/a/57558625", "57558625")</f>
        <v/>
      </c>
      <c r="B82" t="n">
        <v>0.2469713861018208</v>
      </c>
    </row>
    <row r="83">
      <c r="A83">
        <f>HYPERLINK("https://stackoverflow.com/a/58054024", "58054024")</f>
        <v/>
      </c>
      <c r="B83" t="n">
        <v>0.2369691333421903</v>
      </c>
    </row>
    <row r="84">
      <c r="A84">
        <f>HYPERLINK("https://stackoverflow.com/a/58083482", "58083482")</f>
        <v/>
      </c>
      <c r="B84" t="n">
        <v>0.2434264409573051</v>
      </c>
    </row>
    <row r="85">
      <c r="A85">
        <f>HYPERLINK("https://stackoverflow.com/a/58221749", "58221749")</f>
        <v/>
      </c>
      <c r="B85" t="n">
        <v>0.6786929884275017</v>
      </c>
    </row>
    <row r="86">
      <c r="A86">
        <f>HYPERLINK("https://stackoverflow.com/a/58339319", "58339319")</f>
        <v/>
      </c>
      <c r="B86" t="n">
        <v>0.1298331298331299</v>
      </c>
    </row>
    <row r="87">
      <c r="A87">
        <f>HYPERLINK("https://stackoverflow.com/a/58496141", "58496141")</f>
        <v/>
      </c>
      <c r="B87" t="n">
        <v>0.2825118992783662</v>
      </c>
    </row>
    <row r="88">
      <c r="A88">
        <f>HYPERLINK("https://stackoverflow.com/a/58769776", "58769776")</f>
        <v/>
      </c>
      <c r="B88" t="n">
        <v>0.7408510894426388</v>
      </c>
    </row>
    <row r="89">
      <c r="A89">
        <f>HYPERLINK("https://stackoverflow.com/a/59294324", "59294324")</f>
        <v/>
      </c>
      <c r="B89" t="n">
        <v>0.5246925421489012</v>
      </c>
    </row>
    <row r="90">
      <c r="A90">
        <f>HYPERLINK("https://stackoverflow.com/a/59776920", "59776920")</f>
        <v/>
      </c>
      <c r="B90" t="n">
        <v>0.1836482231219073</v>
      </c>
    </row>
    <row r="91">
      <c r="A91">
        <f>HYPERLINK("https://stackoverflow.com/a/60862896", "60862896")</f>
        <v/>
      </c>
      <c r="B91" t="n">
        <v>0.2640198511166253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