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HYPERLINK("https://stackoverflow.com/a/326366", "326366")</f>
        <v/>
      </c>
      <c r="B2" t="n">
        <v>0.2780725022104332</v>
      </c>
    </row>
    <row r="3">
      <c r="A3">
        <f>HYPERLINK("https://stackoverflow.com/a/3016015", "3016015")</f>
        <v/>
      </c>
      <c r="B3" t="n">
        <v>0.678558823980727</v>
      </c>
    </row>
    <row r="4">
      <c r="A4">
        <f>HYPERLINK("https://stackoverflow.com/a/3578981", "3578981")</f>
        <v/>
      </c>
      <c r="B4" t="n">
        <v>0.6184317157768485</v>
      </c>
    </row>
    <row r="5">
      <c r="A5">
        <f>HYPERLINK("https://stackoverflow.com/a/11248169", "11248169")</f>
        <v/>
      </c>
      <c r="B5" t="n">
        <v>0.2262060646461761</v>
      </c>
    </row>
    <row r="6">
      <c r="A6">
        <f>HYPERLINK("https://stackoverflow.com/a/11513122", "11513122")</f>
        <v/>
      </c>
      <c r="B6" t="n">
        <v>0.1298331298331299</v>
      </c>
    </row>
    <row r="7">
      <c r="A7">
        <f>HYPERLINK("https://stackoverflow.com/a/11698968", "11698968")</f>
        <v/>
      </c>
      <c r="B7" t="n">
        <v>0.2350857088287256</v>
      </c>
    </row>
    <row r="8">
      <c r="A8">
        <f>HYPERLINK("https://stackoverflow.com/a/12382382", "12382382")</f>
        <v/>
      </c>
      <c r="B8" t="n">
        <v>0.2041051218108575</v>
      </c>
    </row>
    <row r="9">
      <c r="A9">
        <f>HYPERLINK("https://stackoverflow.com/a/12892318", "12892318")</f>
        <v/>
      </c>
      <c r="B9" t="n">
        <v>0.4701522435897436</v>
      </c>
    </row>
    <row r="10">
      <c r="A10">
        <f>HYPERLINK("https://stackoverflow.com/a/13767870", "13767870")</f>
        <v/>
      </c>
      <c r="B10" t="n">
        <v>0.2380648817112906</v>
      </c>
    </row>
    <row r="11">
      <c r="A11">
        <f>HYPERLINK("https://stackoverflow.com/a/13834716", "13834716")</f>
        <v/>
      </c>
      <c r="B11" t="n">
        <v>0.4145773979107312</v>
      </c>
    </row>
    <row r="12">
      <c r="A12">
        <f>HYPERLINK("https://stackoverflow.com/a/14001746", "14001746")</f>
        <v/>
      </c>
      <c r="B12" t="n">
        <v>0.5497363156937625</v>
      </c>
    </row>
    <row r="13">
      <c r="A13">
        <f>HYPERLINK("https://stackoverflow.com/a/17934697", "17934697")</f>
        <v/>
      </c>
      <c r="B13" t="n">
        <v>0.3097733184689706</v>
      </c>
    </row>
    <row r="14">
      <c r="A14">
        <f>HYPERLINK("https://stackoverflow.com/a/17958629", "17958629")</f>
        <v/>
      </c>
      <c r="B14" t="n">
        <v>0.164642375168691</v>
      </c>
    </row>
    <row r="15">
      <c r="A15">
        <f>HYPERLINK("https://stackoverflow.com/a/18368258", "18368258")</f>
        <v/>
      </c>
      <c r="B15" t="n">
        <v>0.2595317725752508</v>
      </c>
    </row>
    <row r="16">
      <c r="A16">
        <f>HYPERLINK("https://stackoverflow.com/a/21042729", "21042729")</f>
        <v/>
      </c>
      <c r="B16" t="n">
        <v>0.3935136400889825</v>
      </c>
    </row>
    <row r="17">
      <c r="A17">
        <f>HYPERLINK("https://stackoverflow.com/a/21871067", "21871067")</f>
        <v/>
      </c>
      <c r="B17" t="n">
        <v>0.4913170163170163</v>
      </c>
    </row>
    <row r="18">
      <c r="A18">
        <f>HYPERLINK("https://stackoverflow.com/a/25077760", "25077760")</f>
        <v/>
      </c>
      <c r="B18" t="n">
        <v>0.4024439102564101</v>
      </c>
    </row>
    <row r="19">
      <c r="A19">
        <f>HYPERLINK("https://stackoverflow.com/a/25731858", "25731858")</f>
        <v/>
      </c>
      <c r="B19" t="n">
        <v>0.3515797560741381</v>
      </c>
    </row>
    <row r="20">
      <c r="A20">
        <f>HYPERLINK("https://stackoverflow.com/a/30877737", "30877737")</f>
        <v/>
      </c>
      <c r="B20" t="n">
        <v>0.341747486825207</v>
      </c>
    </row>
    <row r="21">
      <c r="A21">
        <f>HYPERLINK("https://stackoverflow.com/a/31145919", "31145919")</f>
        <v/>
      </c>
      <c r="B21" t="n">
        <v>0.3267791506133474</v>
      </c>
    </row>
    <row r="22">
      <c r="A22">
        <f>HYPERLINK("https://stackoverflow.com/a/32723648", "32723648")</f>
        <v/>
      </c>
      <c r="B22" t="n">
        <v>0.1835897435897436</v>
      </c>
    </row>
    <row r="23">
      <c r="A23">
        <f>HYPERLINK("https://stackoverflow.com/a/33879085", "33879085")</f>
        <v/>
      </c>
      <c r="B23" t="n">
        <v>0.2301093514328808</v>
      </c>
    </row>
    <row r="24">
      <c r="A24">
        <f>HYPERLINK("https://stackoverflow.com/a/34757888", "34757888")</f>
        <v/>
      </c>
      <c r="B24" t="n">
        <v>0.3419801901110312</v>
      </c>
    </row>
    <row r="25">
      <c r="A25">
        <f>HYPERLINK("https://stackoverflow.com/a/34823823", "34823823")</f>
        <v/>
      </c>
      <c r="B25" t="n">
        <v>0.5757776015507974</v>
      </c>
    </row>
    <row r="26">
      <c r="A26">
        <f>HYPERLINK("https://stackoverflow.com/a/34971515", "34971515")</f>
        <v/>
      </c>
      <c r="B26" t="n">
        <v>0.2595317725752508</v>
      </c>
    </row>
    <row r="27">
      <c r="A27">
        <f>HYPERLINK("https://stackoverflow.com/a/35117639", "35117639")</f>
        <v/>
      </c>
      <c r="B27" t="n">
        <v>0.5619273614132225</v>
      </c>
    </row>
    <row r="28">
      <c r="A28">
        <f>HYPERLINK("https://stackoverflow.com/a/38342186", "38342186")</f>
        <v/>
      </c>
      <c r="B28" t="n">
        <v>0.4043232926728073</v>
      </c>
    </row>
    <row r="29">
      <c r="A29">
        <f>HYPERLINK("https://stackoverflow.com/a/39149917", "39149917")</f>
        <v/>
      </c>
      <c r="B29" t="n">
        <v>0.4005365703478911</v>
      </c>
    </row>
    <row r="30">
      <c r="A30">
        <f>HYPERLINK("https://stackoverflow.com/a/40484940", "40484940")</f>
        <v/>
      </c>
      <c r="B30" t="n">
        <v>0.3430574747940017</v>
      </c>
    </row>
    <row r="31">
      <c r="A31">
        <f>HYPERLINK("https://stackoverflow.com/a/40642721", "40642721")</f>
        <v/>
      </c>
      <c r="B31" t="n">
        <v>0.2975636463180947</v>
      </c>
    </row>
    <row r="32">
      <c r="A32">
        <f>HYPERLINK("https://stackoverflow.com/a/41173895", "41173895")</f>
        <v/>
      </c>
      <c r="B32" t="n">
        <v>0.3927125506072874</v>
      </c>
    </row>
    <row r="33">
      <c r="A33">
        <f>HYPERLINK("https://stackoverflow.com/a/41351244", "41351244")</f>
        <v/>
      </c>
      <c r="B33" t="n">
        <v>0.3473049138683814</v>
      </c>
    </row>
    <row r="34">
      <c r="A34">
        <f>HYPERLINK("https://stackoverflow.com/a/41467659", "41467659")</f>
        <v/>
      </c>
      <c r="B34" t="n">
        <v>0.3657505784577609</v>
      </c>
    </row>
    <row r="35">
      <c r="A35">
        <f>HYPERLINK("https://stackoverflow.com/a/41679881", "41679881")</f>
        <v/>
      </c>
      <c r="B35" t="n">
        <v>0.6001577602044891</v>
      </c>
    </row>
    <row r="36">
      <c r="A36">
        <f>HYPERLINK("https://stackoverflow.com/a/41813166", "41813166")</f>
        <v/>
      </c>
      <c r="B36" t="n">
        <v>0.7673817475141977</v>
      </c>
    </row>
    <row r="37">
      <c r="A37">
        <f>HYPERLINK("https://stackoverflow.com/a/42053998", "42053998")</f>
        <v/>
      </c>
      <c r="B37" t="n">
        <v>0.353462051575259</v>
      </c>
    </row>
    <row r="38">
      <c r="A38">
        <f>HYPERLINK("https://stackoverflow.com/a/42647054", "42647054")</f>
        <v/>
      </c>
      <c r="B38" t="n">
        <v>0.2914904626804418</v>
      </c>
    </row>
    <row r="39">
      <c r="A39">
        <f>HYPERLINK("https://stackoverflow.com/a/43157336", "43157336")</f>
        <v/>
      </c>
      <c r="B39" t="n">
        <v>0.5438422688422687</v>
      </c>
    </row>
    <row r="40">
      <c r="A40">
        <f>HYPERLINK("https://stackoverflow.com/a/43243120", "43243120")</f>
        <v/>
      </c>
      <c r="B40" t="n">
        <v>0.3182811016144349</v>
      </c>
    </row>
    <row r="41">
      <c r="A41">
        <f>HYPERLINK("https://stackoverflow.com/a/43500546", "43500546")</f>
        <v/>
      </c>
      <c r="B41" t="n">
        <v>0.3337184989545504</v>
      </c>
    </row>
    <row r="42">
      <c r="A42">
        <f>HYPERLINK("https://stackoverflow.com/a/43752772", "43752772")</f>
        <v/>
      </c>
      <c r="B42" t="n">
        <v>0.3825721603499381</v>
      </c>
    </row>
    <row r="43">
      <c r="A43">
        <f>HYPERLINK("https://stackoverflow.com/a/43764771", "43764771")</f>
        <v/>
      </c>
      <c r="B43" t="n">
        <v>0.2905246094901267</v>
      </c>
    </row>
    <row r="44">
      <c r="A44">
        <f>HYPERLINK("https://stackoverflow.com/a/44165995", "44165995")</f>
        <v/>
      </c>
      <c r="B44" t="n">
        <v>0.3353531487859845</v>
      </c>
    </row>
    <row r="45">
      <c r="A45">
        <f>HYPERLINK("https://stackoverflow.com/a/44335833", "44335833")</f>
        <v/>
      </c>
      <c r="B45" t="n">
        <v>0.3344081068631966</v>
      </c>
    </row>
    <row r="46">
      <c r="A46">
        <f>HYPERLINK("https://stackoverflow.com/a/44394501", "44394501")</f>
        <v/>
      </c>
      <c r="B46" t="n">
        <v>0.5571114947673551</v>
      </c>
    </row>
    <row r="47">
      <c r="A47">
        <f>HYPERLINK("https://stackoverflow.com/a/44956629", "44956629")</f>
        <v/>
      </c>
      <c r="B47" t="n">
        <v>0.6419348972540462</v>
      </c>
    </row>
    <row r="48">
      <c r="A48">
        <f>HYPERLINK("https://stackoverflow.com/a/44980903", "44980903")</f>
        <v/>
      </c>
      <c r="B48" t="n">
        <v>0.56688723462917</v>
      </c>
    </row>
    <row r="49">
      <c r="A49">
        <f>HYPERLINK("https://stackoverflow.com/a/45145338", "45145338")</f>
        <v/>
      </c>
      <c r="B49" t="n">
        <v>0.3899494284579859</v>
      </c>
    </row>
    <row r="50">
      <c r="A50">
        <f>HYPERLINK("https://stackoverflow.com/a/45473657", "45473657")</f>
        <v/>
      </c>
      <c r="B50" t="n">
        <v>0.3717546316416372</v>
      </c>
    </row>
    <row r="51">
      <c r="A51">
        <f>HYPERLINK("https://stackoverflow.com/a/45731288", "45731288")</f>
        <v/>
      </c>
      <c r="B51" t="n">
        <v>0.4701522435897436</v>
      </c>
    </row>
    <row r="52">
      <c r="A52">
        <f>HYPERLINK("https://stackoverflow.com/a/45751896", "45751896")</f>
        <v/>
      </c>
      <c r="B52" t="n">
        <v>0.6812890322824097</v>
      </c>
    </row>
    <row r="53">
      <c r="A53">
        <f>HYPERLINK("https://stackoverflow.com/a/46330301", "46330301")</f>
        <v/>
      </c>
      <c r="B53" t="n">
        <v>0.6294099711821231</v>
      </c>
    </row>
    <row r="54">
      <c r="A54">
        <f>HYPERLINK("https://stackoverflow.com/a/46378576", "46378576")</f>
        <v/>
      </c>
      <c r="B54" t="n">
        <v>0.4643782740556934</v>
      </c>
    </row>
    <row r="55">
      <c r="A55">
        <f>HYPERLINK("https://stackoverflow.com/a/46600731", "46600731")</f>
        <v/>
      </c>
      <c r="B55" t="n">
        <v>0.3552402290266368</v>
      </c>
    </row>
    <row r="56">
      <c r="A56">
        <f>HYPERLINK("https://stackoverflow.com/a/46739891", "46739891")</f>
        <v/>
      </c>
      <c r="B56" t="n">
        <v>0.565596216081653</v>
      </c>
    </row>
    <row r="57">
      <c r="A57">
        <f>HYPERLINK("https://stackoverflow.com/a/47178968", "47178968")</f>
        <v/>
      </c>
      <c r="B57" t="n">
        <v>0.4376734376734376</v>
      </c>
    </row>
    <row r="58">
      <c r="A58">
        <f>HYPERLINK("https://stackoverflow.com/a/47520197", "47520197")</f>
        <v/>
      </c>
      <c r="B58" t="n">
        <v>0.4292055919962897</v>
      </c>
    </row>
    <row r="59">
      <c r="A59">
        <f>HYPERLINK("https://stackoverflow.com/a/47737631", "47737631")</f>
        <v/>
      </c>
      <c r="B59" t="n">
        <v>0.2790228144558854</v>
      </c>
    </row>
    <row r="60">
      <c r="A60">
        <f>HYPERLINK("https://stackoverflow.com/a/47817723", "47817723")</f>
        <v/>
      </c>
      <c r="B60" t="n">
        <v>0.2836414231763069</v>
      </c>
    </row>
    <row r="61">
      <c r="A61">
        <f>HYPERLINK("https://stackoverflow.com/a/47886587", "47886587")</f>
        <v/>
      </c>
      <c r="B61" t="n">
        <v>0.1967298402081011</v>
      </c>
    </row>
    <row r="62">
      <c r="A62">
        <f>HYPERLINK("https://stackoverflow.com/a/48642274", "48642274")</f>
        <v/>
      </c>
      <c r="B62" t="n">
        <v>0.4663487344646765</v>
      </c>
    </row>
    <row r="63">
      <c r="A63">
        <f>HYPERLINK("https://stackoverflow.com/a/48842439", "48842439")</f>
        <v/>
      </c>
      <c r="B63" t="n">
        <v>0.3885893580550069</v>
      </c>
    </row>
    <row r="64">
      <c r="A64">
        <f>HYPERLINK("https://stackoverflow.com/a/48950826", "48950826")</f>
        <v/>
      </c>
      <c r="B64" t="n">
        <v>0.5456060456060455</v>
      </c>
    </row>
    <row r="65">
      <c r="A65">
        <f>HYPERLINK("https://stackoverflow.com/a/49449205", "49449205")</f>
        <v/>
      </c>
      <c r="B65" t="n">
        <v>0.3530712250712251</v>
      </c>
    </row>
    <row r="66">
      <c r="A66">
        <f>HYPERLINK("https://stackoverflow.com/a/49717039", "49717039")</f>
        <v/>
      </c>
      <c r="B66" t="n">
        <v>0.2836414231763069</v>
      </c>
    </row>
    <row r="67">
      <c r="A67">
        <f>HYPERLINK("https://stackoverflow.com/a/49988947", "49988947")</f>
        <v/>
      </c>
      <c r="B67" t="n">
        <v>0.3216548776893604</v>
      </c>
    </row>
    <row r="68">
      <c r="A68">
        <f>HYPERLINK("https://stackoverflow.com/a/50024563", "50024563")</f>
        <v/>
      </c>
      <c r="B68" t="n">
        <v>0.4932496075353218</v>
      </c>
    </row>
    <row r="69">
      <c r="A69">
        <f>HYPERLINK("https://stackoverflow.com/a/50084095", "50084095")</f>
        <v/>
      </c>
      <c r="B69" t="n">
        <v>0.3423050917979923</v>
      </c>
    </row>
    <row r="70">
      <c r="A70">
        <f>HYPERLINK("https://stackoverflow.com/a/50102219", "50102219")</f>
        <v/>
      </c>
      <c r="B70" t="n">
        <v>0.3035526292311261</v>
      </c>
    </row>
    <row r="71">
      <c r="A71">
        <f>HYPERLINK("https://stackoverflow.com/a/50130057", "50130057")</f>
        <v/>
      </c>
      <c r="B71" t="n">
        <v>0.403603050309637</v>
      </c>
    </row>
    <row r="72">
      <c r="A72">
        <f>HYPERLINK("https://stackoverflow.com/a/50130435", "50130435")</f>
        <v/>
      </c>
      <c r="B72" t="n">
        <v>0.4161294261294262</v>
      </c>
    </row>
    <row r="73">
      <c r="A73">
        <f>HYPERLINK("https://stackoverflow.com/a/50142255", "50142255")</f>
        <v/>
      </c>
      <c r="B73" t="n">
        <v>0.3458573172858887</v>
      </c>
    </row>
    <row r="74">
      <c r="A74">
        <f>HYPERLINK("https://stackoverflow.com/a/50156366", "50156366")</f>
        <v/>
      </c>
      <c r="B74" t="n">
        <v>0.3141177183730374</v>
      </c>
    </row>
    <row r="75">
      <c r="A75">
        <f>HYPERLINK("https://stackoverflow.com/a/50194352", "50194352")</f>
        <v/>
      </c>
      <c r="B75" t="n">
        <v>0.5505360674508172</v>
      </c>
    </row>
    <row r="76">
      <c r="A76">
        <f>HYPERLINK("https://stackoverflow.com/a/50597271", "50597271")</f>
        <v/>
      </c>
      <c r="B76" t="n">
        <v>0.3209616360301291</v>
      </c>
    </row>
    <row r="77">
      <c r="A77">
        <f>HYPERLINK("https://stackoverflow.com/a/50877966", "50877966")</f>
        <v/>
      </c>
      <c r="B77" t="n">
        <v>0.3278809313292071</v>
      </c>
    </row>
    <row r="78">
      <c r="A78">
        <f>HYPERLINK("https://stackoverflow.com/a/50977178", "50977178")</f>
        <v/>
      </c>
      <c r="B78" t="n">
        <v>0.4736914790774754</v>
      </c>
    </row>
    <row r="79">
      <c r="A79">
        <f>HYPERLINK("https://stackoverflow.com/a/51000955", "51000955")</f>
        <v/>
      </c>
      <c r="B79" t="n">
        <v>0.1750471750471751</v>
      </c>
    </row>
    <row r="80">
      <c r="A80">
        <f>HYPERLINK("https://stackoverflow.com/a/51079139", "51079139")</f>
        <v/>
      </c>
      <c r="B80" t="n">
        <v>0.3034488985193211</v>
      </c>
    </row>
    <row r="81">
      <c r="A81">
        <f>HYPERLINK("https://stackoverflow.com/a/51381243", "51381243")</f>
        <v/>
      </c>
      <c r="B81" t="n">
        <v>0.1841694537346711</v>
      </c>
    </row>
    <row r="82">
      <c r="A82">
        <f>HYPERLINK("https://stackoverflow.com/a/51592581", "51592581")</f>
        <v/>
      </c>
      <c r="B82" t="n">
        <v>0.3038734315330059</v>
      </c>
    </row>
    <row r="83">
      <c r="A83">
        <f>HYPERLINK("https://stackoverflow.com/a/51596007", "51596007")</f>
        <v/>
      </c>
      <c r="B83" t="n">
        <v>0.5394920288537308</v>
      </c>
    </row>
    <row r="84">
      <c r="A84">
        <f>HYPERLINK("https://stackoverflow.com/a/51750774", "51750774")</f>
        <v/>
      </c>
      <c r="B84" t="n">
        <v>0.3907758907758908</v>
      </c>
    </row>
    <row r="85">
      <c r="A85">
        <f>HYPERLINK("https://stackoverflow.com/a/51836618", "51836618")</f>
        <v/>
      </c>
      <c r="B85" t="n">
        <v>0.30988808613118</v>
      </c>
    </row>
    <row r="86">
      <c r="A86">
        <f>HYPERLINK("https://stackoverflow.com/a/52143938", "52143938")</f>
        <v/>
      </c>
      <c r="B86" t="n">
        <v>0.6650139302073004</v>
      </c>
    </row>
    <row r="87">
      <c r="A87">
        <f>HYPERLINK("https://stackoverflow.com/a/52316754", "52316754")</f>
        <v/>
      </c>
      <c r="B87" t="n">
        <v>0.3661998849031267</v>
      </c>
    </row>
    <row r="88">
      <c r="A88">
        <f>HYPERLINK("https://stackoverflow.com/a/52600010", "52600010")</f>
        <v/>
      </c>
      <c r="B88" t="n">
        <v>0.4627973232624397</v>
      </c>
    </row>
    <row r="89">
      <c r="A89">
        <f>HYPERLINK("https://stackoverflow.com/a/52919137", "52919137")</f>
        <v/>
      </c>
      <c r="B89" t="n">
        <v>0.2853995946779452</v>
      </c>
    </row>
    <row r="90">
      <c r="A90">
        <f>HYPERLINK("https://stackoverflow.com/a/52975602", "52975602")</f>
        <v/>
      </c>
      <c r="B90" t="n">
        <v>0.3067705714764538</v>
      </c>
    </row>
    <row r="91">
      <c r="A91">
        <f>HYPERLINK("https://stackoverflow.com/a/53303701", "53303701")</f>
        <v/>
      </c>
      <c r="B91" t="n">
        <v>0.2397348683062968</v>
      </c>
    </row>
    <row r="92">
      <c r="A92">
        <f>HYPERLINK("https://stackoverflow.com/a/54515593", "54515593")</f>
        <v/>
      </c>
      <c r="B92" t="n">
        <v>0.3590111995284408</v>
      </c>
    </row>
    <row r="93">
      <c r="A93">
        <f>HYPERLINK("https://stackoverflow.com/a/54522800", "54522800")</f>
        <v/>
      </c>
      <c r="B93" t="n">
        <v>0.2966852745450531</v>
      </c>
    </row>
    <row r="94">
      <c r="A94">
        <f>HYPERLINK("https://stackoverflow.com/a/54906295", "54906295")</f>
        <v/>
      </c>
      <c r="B94" t="n">
        <v>0.3430174975239353</v>
      </c>
    </row>
    <row r="95">
      <c r="A95">
        <f>HYPERLINK("https://stackoverflow.com/a/55238384", "55238384")</f>
        <v/>
      </c>
      <c r="B95" t="n">
        <v>0.540788088066025</v>
      </c>
    </row>
    <row r="96">
      <c r="A96">
        <f>HYPERLINK("https://stackoverflow.com/a/55304547", "55304547")</f>
        <v/>
      </c>
      <c r="B96" t="n">
        <v>0.4454147570089598</v>
      </c>
    </row>
    <row r="97">
      <c r="A97">
        <f>HYPERLINK("https://stackoverflow.com/a/55419294", "55419294")</f>
        <v/>
      </c>
      <c r="B97" t="n">
        <v>0.381956711810574</v>
      </c>
    </row>
    <row r="98">
      <c r="A98">
        <f>HYPERLINK("https://stackoverflow.com/a/55488988", "55488988")</f>
        <v/>
      </c>
      <c r="B98" t="n">
        <v>0.2116748499727223</v>
      </c>
    </row>
    <row r="99">
      <c r="A99">
        <f>HYPERLINK("https://stackoverflow.com/a/55929236", "55929236")</f>
        <v/>
      </c>
      <c r="B99" t="n">
        <v>0.2628962841728799</v>
      </c>
    </row>
    <row r="100">
      <c r="A100">
        <f>HYPERLINK("https://stackoverflow.com/a/56508970", "56508970")</f>
        <v/>
      </c>
      <c r="B100" t="n">
        <v>0.3085010863679669</v>
      </c>
    </row>
    <row r="101">
      <c r="A101">
        <f>HYPERLINK("https://stackoverflow.com/a/56751486", "56751486")</f>
        <v/>
      </c>
      <c r="B101" t="n">
        <v>0.4058991117814646</v>
      </c>
    </row>
    <row r="102">
      <c r="A102">
        <f>HYPERLINK("https://stackoverflow.com/a/56826366", "56826366")</f>
        <v/>
      </c>
      <c r="B102" t="n">
        <v>0.2501256913021618</v>
      </c>
    </row>
    <row r="103">
      <c r="A103">
        <f>HYPERLINK("https://stackoverflow.com/a/56891544", "56891544")</f>
        <v/>
      </c>
      <c r="B103" t="n">
        <v>0.768422599368158</v>
      </c>
    </row>
    <row r="104">
      <c r="A104">
        <f>HYPERLINK("https://stackoverflow.com/a/57225559", "57225559")</f>
        <v/>
      </c>
      <c r="B104" t="n">
        <v>0.5898018648018648</v>
      </c>
    </row>
    <row r="105">
      <c r="A105">
        <f>HYPERLINK("https://stackoverflow.com/a/57850922", "57850922")</f>
        <v/>
      </c>
      <c r="B105" t="n">
        <v>0.329389517162443</v>
      </c>
    </row>
    <row r="106">
      <c r="A106">
        <f>HYPERLINK("https://stackoverflow.com/a/58221451", "58221451")</f>
        <v/>
      </c>
      <c r="B106" t="n">
        <v>0.3348940914158305</v>
      </c>
    </row>
    <row r="107">
      <c r="A107">
        <f>HYPERLINK("https://stackoverflow.com/a/58467091", "58467091")</f>
        <v/>
      </c>
      <c r="B107" t="n">
        <v>0.7192062578596244</v>
      </c>
    </row>
    <row r="108">
      <c r="A108">
        <f>HYPERLINK("https://stackoverflow.com/a/58626811", "58626811")</f>
        <v/>
      </c>
      <c r="B108" t="n">
        <v>0.3486012833193842</v>
      </c>
    </row>
    <row r="109">
      <c r="A109">
        <f>HYPERLINK("https://stackoverflow.com/a/58698121", "58698121")</f>
        <v/>
      </c>
      <c r="B109" t="n">
        <v>0.5406446298012563</v>
      </c>
    </row>
    <row r="110">
      <c r="A110">
        <f>HYPERLINK("https://stackoverflow.com/a/58698789", "58698789")</f>
        <v/>
      </c>
      <c r="B110" t="n">
        <v>0.3857014685743968</v>
      </c>
    </row>
    <row r="111">
      <c r="A111">
        <f>HYPERLINK("https://stackoverflow.com/a/59074292", "59074292")</f>
        <v/>
      </c>
      <c r="B111" t="n">
        <v>0.2059354226020893</v>
      </c>
    </row>
    <row r="112">
      <c r="A112">
        <f>HYPERLINK("https://stackoverflow.com/a/59089647", "59089647")</f>
        <v/>
      </c>
      <c r="B112" t="n">
        <v>0.4858935152513134</v>
      </c>
    </row>
    <row r="113">
      <c r="A113">
        <f>HYPERLINK("https://stackoverflow.com/a/59402662", "59402662")</f>
        <v/>
      </c>
      <c r="B113" t="n">
        <v>0.4695842566212937</v>
      </c>
    </row>
    <row r="114">
      <c r="A114">
        <f>HYPERLINK("https://stackoverflow.com/a/59730597", "59730597")</f>
        <v/>
      </c>
      <c r="B114" t="n">
        <v>0.3513321211162937</v>
      </c>
    </row>
    <row r="115">
      <c r="A115">
        <f>HYPERLINK("https://stackoverflow.com/a/59852901", "59852901")</f>
        <v/>
      </c>
      <c r="B115" t="n">
        <v>0.3141177183730375</v>
      </c>
    </row>
    <row r="116">
      <c r="A116">
        <f>HYPERLINK("https://stackoverflow.com/a/59985750", "59985750")</f>
        <v/>
      </c>
      <c r="B116" t="n">
        <v>0.4559088895372082</v>
      </c>
    </row>
    <row r="117">
      <c r="A117">
        <f>HYPERLINK("https://stackoverflow.com/a/60649506", "60649506")</f>
        <v/>
      </c>
      <c r="B117" t="n">
        <v>0.3467643467643468</v>
      </c>
    </row>
    <row r="118">
      <c r="A118">
        <f>HYPERLINK("https://stackoverflow.com/a/60693819", "60693819")</f>
        <v/>
      </c>
      <c r="B118" t="n">
        <v>0.213497150997151</v>
      </c>
    </row>
    <row r="119">
      <c r="A119">
        <f>HYPERLINK("https://stackoverflow.com/a/60736675", "60736675")</f>
        <v/>
      </c>
      <c r="B119" t="n">
        <v>0.5584045584045585</v>
      </c>
    </row>
    <row r="120">
      <c r="A120">
        <f>HYPERLINK("https://stackoverflow.com/a/60779826", "60779826")</f>
        <v/>
      </c>
      <c r="B120" t="n">
        <v>0.2217420532027274</v>
      </c>
    </row>
    <row r="121">
      <c r="A121">
        <f>HYPERLINK("https://stackoverflow.com/a/61226697", "61226697")</f>
        <v/>
      </c>
      <c r="B121" t="n">
        <v>0.35621977212698</v>
      </c>
    </row>
    <row r="122">
      <c r="A122">
        <f>HYPERLINK("https://stackoverflow.com/a/61362602", "61362602")</f>
        <v/>
      </c>
      <c r="B122" t="n">
        <v>0.3234508547008547</v>
      </c>
    </row>
    <row r="123">
      <c r="A123">
        <f>HYPERLINK("https://stackoverflow.com/a/61778472", "61778472")</f>
        <v/>
      </c>
      <c r="B123" t="n">
        <v>0.4078754578754579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