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HYPERLINK("https://stackoverflow.com/a/1236439", "1236439")</f>
        <v/>
      </c>
      <c r="B2" t="n">
        <v>0.1530054644808743</v>
      </c>
    </row>
    <row r="3">
      <c r="A3">
        <f>HYPERLINK("https://stackoverflow.com/a/2022549", "2022549")</f>
        <v/>
      </c>
      <c r="B3" t="n">
        <v>0.1460905349794239</v>
      </c>
    </row>
    <row r="4">
      <c r="A4">
        <f>HYPERLINK("https://stackoverflow.com/a/9588748", "9588748")</f>
        <v/>
      </c>
      <c r="B4" t="n">
        <v>0.14170692431562</v>
      </c>
    </row>
    <row r="5">
      <c r="A5">
        <f>HYPERLINK("https://stackoverflow.com/a/12087385", "12087385")</f>
        <v/>
      </c>
      <c r="B5" t="n">
        <v>0.1176470588235294</v>
      </c>
    </row>
    <row r="6">
      <c r="A6">
        <f>HYPERLINK("https://stackoverflow.com/a/12242168", "12242168")</f>
        <v/>
      </c>
      <c r="B6" t="n">
        <v>0.1222222222222222</v>
      </c>
    </row>
    <row r="7">
      <c r="A7">
        <f>HYPERLINK("https://stackoverflow.com/a/13085151", "13085151")</f>
        <v/>
      </c>
      <c r="B7" t="n">
        <v>0.1132075471698113</v>
      </c>
    </row>
    <row r="8">
      <c r="A8">
        <f>HYPERLINK("https://stackoverflow.com/a/14598065", "14598065")</f>
        <v/>
      </c>
      <c r="B8" t="n">
        <v>0.2313546423135464</v>
      </c>
    </row>
    <row r="9">
      <c r="A9">
        <f>HYPERLINK("https://stackoverflow.com/a/16617053", "16617053")</f>
        <v/>
      </c>
      <c r="B9" t="n">
        <v>0.1296296296296297</v>
      </c>
    </row>
    <row r="10">
      <c r="A10">
        <f>HYPERLINK("https://stackoverflow.com/a/16942433", "16942433")</f>
        <v/>
      </c>
      <c r="B10" t="n">
        <v>0.1132075471698114</v>
      </c>
    </row>
    <row r="11">
      <c r="A11">
        <f>HYPERLINK("https://stackoverflow.com/a/18102800", "18102800")</f>
        <v/>
      </c>
      <c r="B11" t="n">
        <v>0.1306042884990253</v>
      </c>
    </row>
    <row r="12">
      <c r="A12">
        <f>HYPERLINK("https://stackoverflow.com/a/19802076", "19802076")</f>
        <v/>
      </c>
      <c r="B12" t="n">
        <v>0.1132075471698113</v>
      </c>
    </row>
    <row r="13">
      <c r="A13">
        <f>HYPERLINK("https://stackoverflow.com/a/22563944", "22563944")</f>
        <v/>
      </c>
      <c r="B13" t="n">
        <v>0.1940298507462687</v>
      </c>
    </row>
    <row r="14">
      <c r="A14">
        <f>HYPERLINK("https://stackoverflow.com/a/24764540", "24764540")</f>
        <v/>
      </c>
      <c r="B14" t="n">
        <v>0.1130952380952381</v>
      </c>
    </row>
    <row r="15">
      <c r="A15">
        <f>HYPERLINK("https://stackoverflow.com/a/26226598", "26226598")</f>
        <v/>
      </c>
      <c r="B15" t="n">
        <v>0.1316872427983539</v>
      </c>
    </row>
    <row r="16">
      <c r="A16">
        <f>HYPERLINK("https://stackoverflow.com/a/29458112", "29458112")</f>
        <v/>
      </c>
      <c r="B16" t="n">
        <v>0.1861471861471861</v>
      </c>
    </row>
    <row r="17">
      <c r="A17">
        <f>HYPERLINK("https://stackoverflow.com/a/31116437", "31116437")</f>
        <v/>
      </c>
      <c r="B17" t="n">
        <v>0.151183970856102</v>
      </c>
    </row>
    <row r="18">
      <c r="A18">
        <f>HYPERLINK("https://stackoverflow.com/a/31413681", "31413681")</f>
        <v/>
      </c>
      <c r="B18" t="n">
        <v>0.1329365079365079</v>
      </c>
    </row>
    <row r="19">
      <c r="A19">
        <f>HYPERLINK("https://stackoverflow.com/a/31501424", "31501424")</f>
        <v/>
      </c>
      <c r="B19" t="n">
        <v>0.1278825995807128</v>
      </c>
    </row>
    <row r="20">
      <c r="A20">
        <f>HYPERLINK("https://stackoverflow.com/a/31967389", "31967389")</f>
        <v/>
      </c>
      <c r="B20" t="n">
        <v>0.1604938271604938</v>
      </c>
    </row>
    <row r="21">
      <c r="A21">
        <f>HYPERLINK("https://stackoverflow.com/a/35578153", "35578153")</f>
        <v/>
      </c>
      <c r="B21" t="n">
        <v>0.125</v>
      </c>
    </row>
    <row r="22">
      <c r="A22">
        <f>HYPERLINK("https://stackoverflow.com/a/35742554", "35742554")</f>
        <v/>
      </c>
      <c r="B22" t="n">
        <v>0.1493624772313297</v>
      </c>
    </row>
    <row r="23">
      <c r="A23">
        <f>HYPERLINK("https://stackoverflow.com/a/36402477", "36402477")</f>
        <v/>
      </c>
      <c r="B23" t="n">
        <v>0.1827485380116959</v>
      </c>
    </row>
    <row r="24">
      <c r="A24">
        <f>HYPERLINK("https://stackoverflow.com/a/37020959", "37020959")</f>
        <v/>
      </c>
      <c r="B24" t="n">
        <v>0.1212121212121212</v>
      </c>
    </row>
    <row r="25">
      <c r="A25">
        <f>HYPERLINK("https://stackoverflow.com/a/37604407", "37604407")</f>
        <v/>
      </c>
      <c r="B25" t="n">
        <v>0.1252525252525252</v>
      </c>
    </row>
    <row r="26">
      <c r="A26">
        <f>HYPERLINK("https://stackoverflow.com/a/38112943", "38112943")</f>
        <v/>
      </c>
      <c r="B26" t="n">
        <v>0.1936507936507937</v>
      </c>
    </row>
    <row r="27">
      <c r="A27">
        <f>HYPERLINK("https://stackoverflow.com/a/39493708", "39493708")</f>
        <v/>
      </c>
      <c r="B27" t="n">
        <v>0.1366366366366366</v>
      </c>
    </row>
    <row r="28">
      <c r="A28">
        <f>HYPERLINK("https://stackoverflow.com/a/41638663", "41638663")</f>
        <v/>
      </c>
      <c r="B28" t="n">
        <v>0.2633333333333334</v>
      </c>
    </row>
    <row r="29">
      <c r="A29">
        <f>HYPERLINK("https://stackoverflow.com/a/42470252", "42470252")</f>
        <v/>
      </c>
      <c r="B29" t="n">
        <v>0.1322751322751323</v>
      </c>
    </row>
    <row r="30">
      <c r="A30">
        <f>HYPERLINK("https://stackoverflow.com/a/42859891", "42859891")</f>
        <v/>
      </c>
      <c r="B30" t="n">
        <v>0.1272727272727273</v>
      </c>
    </row>
    <row r="31">
      <c r="A31">
        <f>HYPERLINK("https://stackoverflow.com/a/43462940", "43462940")</f>
        <v/>
      </c>
      <c r="B31" t="n">
        <v>0.1425576519916143</v>
      </c>
    </row>
    <row r="32">
      <c r="A32">
        <f>HYPERLINK("https://stackoverflow.com/a/43667724", "43667724")</f>
        <v/>
      </c>
      <c r="B32" t="n">
        <v>0.128060263653484</v>
      </c>
    </row>
    <row r="33">
      <c r="A33">
        <f>HYPERLINK("https://stackoverflow.com/a/43734104", "43734104")</f>
        <v/>
      </c>
      <c r="B33" t="n">
        <v>0.1340996168582375</v>
      </c>
    </row>
    <row r="34">
      <c r="A34">
        <f>HYPERLINK("https://stackoverflow.com/a/44091275", "44091275")</f>
        <v/>
      </c>
      <c r="B34" t="n">
        <v>0.1646586345381526</v>
      </c>
    </row>
    <row r="35">
      <c r="A35">
        <f>HYPERLINK("https://stackoverflow.com/a/44233707", "44233707")</f>
        <v/>
      </c>
      <c r="B35" t="n">
        <v>0.1619585687382298</v>
      </c>
    </row>
    <row r="36">
      <c r="A36">
        <f>HYPERLINK("https://stackoverflow.com/a/44285870", "44285870")</f>
        <v/>
      </c>
      <c r="B36" t="n">
        <v>0.1507936507936508</v>
      </c>
    </row>
    <row r="37">
      <c r="A37">
        <f>HYPERLINK("https://stackoverflow.com/a/44497664", "44497664")</f>
        <v/>
      </c>
      <c r="B37" t="n">
        <v>0.1428571428571429</v>
      </c>
    </row>
    <row r="38">
      <c r="A38">
        <f>HYPERLINK("https://stackoverflow.com/a/44694808", "44694808")</f>
        <v/>
      </c>
      <c r="B38" t="n">
        <v>0.2678062678062678</v>
      </c>
    </row>
    <row r="39">
      <c r="A39">
        <f>HYPERLINK("https://stackoverflow.com/a/45662481", "45662481")</f>
        <v/>
      </c>
      <c r="B39" t="n">
        <v>0.1458333333333333</v>
      </c>
    </row>
    <row r="40">
      <c r="A40">
        <f>HYPERLINK("https://stackoverflow.com/a/46060441", "46060441")</f>
        <v/>
      </c>
      <c r="B40" t="n">
        <v>0.1398467432950191</v>
      </c>
    </row>
    <row r="41">
      <c r="A41">
        <f>HYPERLINK("https://stackoverflow.com/a/46206207", "46206207")</f>
        <v/>
      </c>
      <c r="B41" t="n">
        <v>0.1355932203389831</v>
      </c>
    </row>
    <row r="42">
      <c r="A42">
        <f>HYPERLINK("https://stackoverflow.com/a/46236405", "46236405")</f>
        <v/>
      </c>
      <c r="B42" t="n">
        <v>0.162754303599374</v>
      </c>
    </row>
    <row r="43">
      <c r="A43">
        <f>HYPERLINK("https://stackoverflow.com/a/46492413", "46492413")</f>
        <v/>
      </c>
      <c r="B43" t="n">
        <v>0.1481481481481481</v>
      </c>
    </row>
    <row r="44">
      <c r="A44">
        <f>HYPERLINK("https://stackoverflow.com/a/47345382", "47345382")</f>
        <v/>
      </c>
      <c r="B44" t="n">
        <v>0.1355932203389831</v>
      </c>
    </row>
    <row r="45">
      <c r="A45">
        <f>HYPERLINK("https://stackoverflow.com/a/47358219", "47358219")</f>
        <v/>
      </c>
      <c r="B45" t="n">
        <v>0.1525423728813559</v>
      </c>
    </row>
    <row r="46">
      <c r="A46">
        <f>HYPERLINK("https://stackoverflow.com/a/47732539", "47732539")</f>
        <v/>
      </c>
      <c r="B46" t="n">
        <v>0.1455938697318008</v>
      </c>
    </row>
    <row r="47">
      <c r="A47">
        <f>HYPERLINK("https://stackoverflow.com/a/47817723", "47817723")</f>
        <v/>
      </c>
      <c r="B47" t="n">
        <v>0.1195286195286195</v>
      </c>
    </row>
    <row r="48">
      <c r="A48">
        <f>HYPERLINK("https://stackoverflow.com/a/48633390", "48633390")</f>
        <v/>
      </c>
      <c r="B48" t="n">
        <v>0.1153846153846154</v>
      </c>
    </row>
    <row r="49">
      <c r="A49">
        <f>HYPERLINK("https://stackoverflow.com/a/48875608", "48875608")</f>
        <v/>
      </c>
      <c r="B49" t="n">
        <v>0.2414814814814815</v>
      </c>
    </row>
    <row r="50">
      <c r="A50">
        <f>HYPERLINK("https://stackoverflow.com/a/48881818", "48881818")</f>
        <v/>
      </c>
      <c r="B50" t="n">
        <v>0.1323529411764706</v>
      </c>
    </row>
    <row r="51">
      <c r="A51">
        <f>HYPERLINK("https://stackoverflow.com/a/49223721", "49223721")</f>
        <v/>
      </c>
      <c r="B51" t="n">
        <v>0.1306042884990253</v>
      </c>
    </row>
    <row r="52">
      <c r="A52">
        <f>HYPERLINK("https://stackoverflow.com/a/50130081", "50130081")</f>
        <v/>
      </c>
      <c r="B52" t="n">
        <v>0.126984126984127</v>
      </c>
    </row>
    <row r="53">
      <c r="A53">
        <f>HYPERLINK("https://stackoverflow.com/a/50156366", "50156366")</f>
        <v/>
      </c>
      <c r="B53" t="n">
        <v>0.1228070175438596</v>
      </c>
    </row>
    <row r="54">
      <c r="A54">
        <f>HYPERLINK("https://stackoverflow.com/a/50442085", "50442085")</f>
        <v/>
      </c>
      <c r="B54" t="n">
        <v>0.1420765027322404</v>
      </c>
    </row>
    <row r="55">
      <c r="A55">
        <f>HYPERLINK("https://stackoverflow.com/a/51157469", "51157469")</f>
        <v/>
      </c>
      <c r="B55" t="n">
        <v>0.1444444444444445</v>
      </c>
    </row>
    <row r="56">
      <c r="A56">
        <f>HYPERLINK("https://stackoverflow.com/a/51364441", "51364441")</f>
        <v/>
      </c>
      <c r="B56" t="n">
        <v>0.1657848324514991</v>
      </c>
    </row>
    <row r="57">
      <c r="A57">
        <f>HYPERLINK("https://stackoverflow.com/a/51483123", "51483123")</f>
        <v/>
      </c>
      <c r="B57" t="n">
        <v>0.2918069584736251</v>
      </c>
    </row>
    <row r="58">
      <c r="A58">
        <f>HYPERLINK("https://stackoverflow.com/a/51512628", "51512628")</f>
        <v/>
      </c>
      <c r="B58" t="n">
        <v>0.2173913043478261</v>
      </c>
    </row>
    <row r="59">
      <c r="A59">
        <f>HYPERLINK("https://stackoverflow.com/a/51591812", "51591812")</f>
        <v/>
      </c>
      <c r="B59" t="n">
        <v>0.1715893108298172</v>
      </c>
    </row>
    <row r="60">
      <c r="A60">
        <f>HYPERLINK("https://stackoverflow.com/a/51817025", "51817025")</f>
        <v/>
      </c>
      <c r="B60" t="n">
        <v>0.1812865497076023</v>
      </c>
    </row>
    <row r="61">
      <c r="A61">
        <f>HYPERLINK("https://stackoverflow.com/a/51849298", "51849298")</f>
        <v/>
      </c>
      <c r="B61" t="n">
        <v>0.1187739463601533</v>
      </c>
    </row>
    <row r="62">
      <c r="A62">
        <f>HYPERLINK("https://stackoverflow.com/a/51870216", "51870216")</f>
        <v/>
      </c>
      <c r="B62" t="n">
        <v>0.2</v>
      </c>
    </row>
    <row r="63">
      <c r="A63">
        <f>HYPERLINK("https://stackoverflow.com/a/52052148", "52052148")</f>
        <v/>
      </c>
      <c r="B63" t="n">
        <v>0.1594202898550725</v>
      </c>
    </row>
    <row r="64">
      <c r="A64">
        <f>HYPERLINK("https://stackoverflow.com/a/52083694", "52083694")</f>
        <v/>
      </c>
      <c r="B64" t="n">
        <v>0.1674718196457327</v>
      </c>
    </row>
    <row r="65">
      <c r="A65">
        <f>HYPERLINK("https://stackoverflow.com/a/52201545", "52201545")</f>
        <v/>
      </c>
      <c r="B65" t="n">
        <v>0.186307519640853</v>
      </c>
    </row>
    <row r="66">
      <c r="A66">
        <f>HYPERLINK("https://stackoverflow.com/a/52264141", "52264141")</f>
        <v/>
      </c>
      <c r="B66" t="n">
        <v>0.1287477954144621</v>
      </c>
    </row>
    <row r="67">
      <c r="A67">
        <f>HYPERLINK("https://stackoverflow.com/a/52332025", "52332025")</f>
        <v/>
      </c>
      <c r="B67" t="n">
        <v>0.1996779388083736</v>
      </c>
    </row>
    <row r="68">
      <c r="A68">
        <f>HYPERLINK("https://stackoverflow.com/a/52480985", "52480985")</f>
        <v/>
      </c>
      <c r="B68" t="n">
        <v>0.1542483660130719</v>
      </c>
    </row>
    <row r="69">
      <c r="A69">
        <f>HYPERLINK("https://stackoverflow.com/a/52761661", "52761661")</f>
        <v/>
      </c>
      <c r="B69" t="n">
        <v>0.1302681992337165</v>
      </c>
    </row>
    <row r="70">
      <c r="A70">
        <f>HYPERLINK("https://stackoverflow.com/a/52953534", "52953534")</f>
        <v/>
      </c>
      <c r="B70" t="n">
        <v>0.1447811447811448</v>
      </c>
    </row>
    <row r="71">
      <c r="A71">
        <f>HYPERLINK("https://stackoverflow.com/a/53167215", "53167215")</f>
        <v/>
      </c>
      <c r="B71" t="n">
        <v>0.192017259978425</v>
      </c>
    </row>
    <row r="72">
      <c r="A72">
        <f>HYPERLINK("https://stackoverflow.com/a/54143107", "54143107")</f>
        <v/>
      </c>
      <c r="B72" t="n">
        <v>0.1364522417153996</v>
      </c>
    </row>
    <row r="73">
      <c r="A73">
        <f>HYPERLINK("https://stackoverflow.com/a/54270158", "54270158")</f>
        <v/>
      </c>
      <c r="B73" t="n">
        <v>0.1132075471698113</v>
      </c>
    </row>
    <row r="74">
      <c r="A74">
        <f>HYPERLINK("https://stackoverflow.com/a/54473192", "54473192")</f>
        <v/>
      </c>
      <c r="B74" t="n">
        <v>0.1721439749608764</v>
      </c>
    </row>
    <row r="75">
      <c r="A75">
        <f>HYPERLINK("https://stackoverflow.com/a/54666018", "54666018")</f>
        <v/>
      </c>
      <c r="B75" t="n">
        <v>0.125</v>
      </c>
    </row>
    <row r="76">
      <c r="A76">
        <f>HYPERLINK("https://stackoverflow.com/a/54688078", "54688078")</f>
        <v/>
      </c>
      <c r="B76" t="n">
        <v>0.1347905282331512</v>
      </c>
    </row>
    <row r="77">
      <c r="A77">
        <f>HYPERLINK("https://stackoverflow.com/a/54695712", "54695712")</f>
        <v/>
      </c>
      <c r="B77" t="n">
        <v>0.1379310344827586</v>
      </c>
    </row>
    <row r="78">
      <c r="A78">
        <f>HYPERLINK("https://stackoverflow.com/a/54751381", "54751381")</f>
        <v/>
      </c>
      <c r="B78" t="n">
        <v>0.206896551724138</v>
      </c>
    </row>
    <row r="79">
      <c r="A79">
        <f>HYPERLINK("https://stackoverflow.com/a/54906295", "54906295")</f>
        <v/>
      </c>
      <c r="B79" t="n">
        <v>0.1747967479674797</v>
      </c>
    </row>
    <row r="80">
      <c r="A80">
        <f>HYPERLINK("https://stackoverflow.com/a/55168898", "55168898")</f>
        <v/>
      </c>
      <c r="B80" t="n">
        <v>0.1666666666666667</v>
      </c>
    </row>
    <row r="81">
      <c r="A81">
        <f>HYPERLINK("https://stackoverflow.com/a/55212167", "55212167")</f>
        <v/>
      </c>
      <c r="B81" t="n">
        <v>0.1396396396396396</v>
      </c>
    </row>
    <row r="82">
      <c r="A82">
        <f>HYPERLINK("https://stackoverflow.com/a/55384701", "55384701")</f>
        <v/>
      </c>
      <c r="B82" t="n">
        <v>0.1774461028192371</v>
      </c>
    </row>
    <row r="83">
      <c r="A83">
        <f>HYPERLINK("https://stackoverflow.com/a/55450821", "55450821")</f>
        <v/>
      </c>
      <c r="B83" t="n">
        <v>0.1833333333333333</v>
      </c>
    </row>
    <row r="84">
      <c r="A84">
        <f>HYPERLINK("https://stackoverflow.com/a/55489868", "55489868")</f>
        <v/>
      </c>
      <c r="B84" t="n">
        <v>0.1515151515151515</v>
      </c>
    </row>
    <row r="85">
      <c r="A85">
        <f>HYPERLINK("https://stackoverflow.com/a/55520394", "55520394")</f>
        <v/>
      </c>
      <c r="B85" t="n">
        <v>0.128968253968254</v>
      </c>
    </row>
    <row r="86">
      <c r="A86">
        <f>HYPERLINK("https://stackoverflow.com/a/55594848", "55594848")</f>
        <v/>
      </c>
      <c r="B86" t="n">
        <v>0.1403508771929824</v>
      </c>
    </row>
    <row r="87">
      <c r="A87">
        <f>HYPERLINK("https://stackoverflow.com/a/55835107", "55835107")</f>
        <v/>
      </c>
      <c r="B87" t="n">
        <v>0.1247863247863248</v>
      </c>
    </row>
    <row r="88">
      <c r="A88">
        <f>HYPERLINK("https://stackoverflow.com/a/56033799", "56033799")</f>
        <v/>
      </c>
      <c r="B88" t="n">
        <v>0.1907131011608624</v>
      </c>
    </row>
    <row r="89">
      <c r="A89">
        <f>HYPERLINK("https://stackoverflow.com/a/56078834", "56078834")</f>
        <v/>
      </c>
      <c r="B89" t="n">
        <v>0.2151898734177216</v>
      </c>
    </row>
    <row r="90">
      <c r="A90">
        <f>HYPERLINK("https://stackoverflow.com/a/56159595", "56159595")</f>
        <v/>
      </c>
      <c r="B90" t="n">
        <v>0.1425576519916143</v>
      </c>
    </row>
    <row r="91">
      <c r="A91">
        <f>HYPERLINK("https://stackoverflow.com/a/56280365", "56280365")</f>
        <v/>
      </c>
      <c r="B91" t="n">
        <v>0.1566951566951567</v>
      </c>
    </row>
    <row r="92">
      <c r="A92">
        <f>HYPERLINK("https://stackoverflow.com/a/56498638", "56498638")</f>
        <v/>
      </c>
      <c r="B92" t="n">
        <v>0.142620232172471</v>
      </c>
    </row>
    <row r="93">
      <c r="A93">
        <f>HYPERLINK("https://stackoverflow.com/a/56542464", "56542464")</f>
        <v/>
      </c>
      <c r="B93" t="n">
        <v>0.1581920903954802</v>
      </c>
    </row>
    <row r="94">
      <c r="A94">
        <f>HYPERLINK("https://stackoverflow.com/a/56796657", "56796657")</f>
        <v/>
      </c>
      <c r="B94" t="n">
        <v>0.1205273069679849</v>
      </c>
    </row>
    <row r="95">
      <c r="A95">
        <f>HYPERLINK("https://stackoverflow.com/a/56826366", "56826366")</f>
        <v/>
      </c>
      <c r="B95" t="n">
        <v>0.1255144032921811</v>
      </c>
    </row>
    <row r="96">
      <c r="A96">
        <f>HYPERLINK("https://stackoverflow.com/a/56958772", "56958772")</f>
        <v/>
      </c>
      <c r="B96" t="n">
        <v>0.2822477650063857</v>
      </c>
    </row>
    <row r="97">
      <c r="A97">
        <f>HYPERLINK("https://stackoverflow.com/a/56970311", "56970311")</f>
        <v/>
      </c>
      <c r="B97" t="n">
        <v>0.1403508771929824</v>
      </c>
    </row>
    <row r="98">
      <c r="A98">
        <f>HYPERLINK("https://stackoverflow.com/a/57017120", "57017120")</f>
        <v/>
      </c>
      <c r="B98" t="n">
        <v>0.137037037037037</v>
      </c>
    </row>
    <row r="99">
      <c r="A99">
        <f>HYPERLINK("https://stackoverflow.com/a/57126292", "57126292")</f>
        <v/>
      </c>
      <c r="B99" t="n">
        <v>0.1515151515151515</v>
      </c>
    </row>
    <row r="100">
      <c r="A100">
        <f>HYPERLINK("https://stackoverflow.com/a/57127349", "57127349")</f>
        <v/>
      </c>
      <c r="B100" t="n">
        <v>0.1925064599483204</v>
      </c>
    </row>
    <row r="101">
      <c r="A101">
        <f>HYPERLINK("https://stackoverflow.com/a/57322919", "57322919")</f>
        <v/>
      </c>
      <c r="B101" t="n">
        <v>0.1449275362318841</v>
      </c>
    </row>
    <row r="102">
      <c r="A102">
        <f>HYPERLINK("https://stackoverflow.com/a/57652832", "57652832")</f>
        <v/>
      </c>
      <c r="B102" t="n">
        <v>0.1893424036281179</v>
      </c>
    </row>
    <row r="103">
      <c r="A103">
        <f>HYPERLINK("https://stackoverflow.com/a/57794087", "57794087")</f>
        <v/>
      </c>
      <c r="B103" t="n">
        <v>0.1256830601092896</v>
      </c>
    </row>
    <row r="104">
      <c r="A104">
        <f>HYPERLINK("https://stackoverflow.com/a/57977027", "57977027")</f>
        <v/>
      </c>
      <c r="B104" t="n">
        <v>0.1247563352826511</v>
      </c>
    </row>
    <row r="105">
      <c r="A105">
        <f>HYPERLINK("https://stackoverflow.com/a/57978754", "57978754")</f>
        <v/>
      </c>
      <c r="B105" t="n">
        <v>0.1213991769547325</v>
      </c>
    </row>
    <row r="106">
      <c r="A106">
        <f>HYPERLINK("https://stackoverflow.com/a/58097200", "58097200")</f>
        <v/>
      </c>
      <c r="B106" t="n">
        <v>0.1856925418569254</v>
      </c>
    </row>
    <row r="107">
      <c r="A107">
        <f>HYPERLINK("https://stackoverflow.com/a/58101336", "58101336")</f>
        <v/>
      </c>
      <c r="B107" t="n">
        <v>0.2312312312312313</v>
      </c>
    </row>
    <row r="108">
      <c r="A108">
        <f>HYPERLINK("https://stackoverflow.com/a/58101720", "58101720")</f>
        <v/>
      </c>
      <c r="B108" t="n">
        <v>0.1132075471698113</v>
      </c>
    </row>
    <row r="109">
      <c r="A109">
        <f>HYPERLINK("https://stackoverflow.com/a/58116800", "58116800")</f>
        <v/>
      </c>
      <c r="B109" t="n">
        <v>0.1443001443001443</v>
      </c>
    </row>
    <row r="110">
      <c r="A110">
        <f>HYPERLINK("https://stackoverflow.com/a/58118966", "58118966")</f>
        <v/>
      </c>
      <c r="B110" t="n">
        <v>0.1563786008230453</v>
      </c>
    </row>
    <row r="111">
      <c r="A111">
        <f>HYPERLINK("https://stackoverflow.com/a/58376301", "58376301")</f>
        <v/>
      </c>
      <c r="B111" t="n">
        <v>0.3243546576879911</v>
      </c>
    </row>
    <row r="112">
      <c r="A112">
        <f>HYPERLINK("https://stackoverflow.com/a/58457054", "58457054")</f>
        <v/>
      </c>
      <c r="B112" t="n">
        <v>0.1741293532338309</v>
      </c>
    </row>
    <row r="113">
      <c r="A113">
        <f>HYPERLINK("https://stackoverflow.com/a/59050535", "59050535")</f>
        <v/>
      </c>
      <c r="B113" t="n">
        <v>0.1350427350427351</v>
      </c>
    </row>
    <row r="114">
      <c r="A114">
        <f>HYPERLINK("https://stackoverflow.com/a/59233638", "59233638")</f>
        <v/>
      </c>
      <c r="B114" t="n">
        <v>0.2608024691358025</v>
      </c>
    </row>
    <row r="115">
      <c r="A115">
        <f>HYPERLINK("https://stackoverflow.com/a/59320260", "59320260")</f>
        <v/>
      </c>
      <c r="B115" t="n">
        <v>0.2097026604068858</v>
      </c>
    </row>
    <row r="116">
      <c r="A116">
        <f>HYPERLINK("https://stackoverflow.com/a/59457801", "59457801")</f>
        <v/>
      </c>
      <c r="B116" t="n">
        <v>0.237037037037037</v>
      </c>
    </row>
    <row r="117">
      <c r="A117">
        <f>HYPERLINK("https://stackoverflow.com/a/59719707", "59719707")</f>
        <v/>
      </c>
      <c r="B117" t="n">
        <v>0.1343283582089552</v>
      </c>
    </row>
    <row r="118">
      <c r="A118">
        <f>HYPERLINK("https://stackoverflow.com/a/59720097", "59720097")</f>
        <v/>
      </c>
      <c r="B118" t="n">
        <v>0.1577060931899641</v>
      </c>
    </row>
    <row r="119">
      <c r="A119">
        <f>HYPERLINK("https://stackoverflow.com/a/60169520", "60169520")</f>
        <v/>
      </c>
      <c r="B119" t="n">
        <v>0.1898597626752967</v>
      </c>
    </row>
    <row r="120">
      <c r="A120">
        <f>HYPERLINK("https://stackoverflow.com/a/60272262", "60272262")</f>
        <v/>
      </c>
      <c r="B120" t="n">
        <v>0.1481481481481481</v>
      </c>
    </row>
    <row r="121">
      <c r="A121">
        <f>HYPERLINK("https://stackoverflow.com/a/60312818", "60312818")</f>
        <v/>
      </c>
      <c r="B121" t="n">
        <v>0.1971830985915493</v>
      </c>
    </row>
    <row r="122">
      <c r="A122">
        <f>HYPERLINK("https://stackoverflow.com/a/60400547", "60400547")</f>
        <v/>
      </c>
      <c r="B122" t="n">
        <v>0.1577060931899641</v>
      </c>
    </row>
    <row r="123">
      <c r="A123">
        <f>HYPERLINK("https://stackoverflow.com/a/60416906", "60416906")</f>
        <v/>
      </c>
      <c r="B123" t="n">
        <v>0.1153846153846154</v>
      </c>
    </row>
    <row r="124">
      <c r="A124">
        <f>HYPERLINK("https://stackoverflow.com/a/60609166", "60609166")</f>
        <v/>
      </c>
      <c r="B124" t="n">
        <v>0.1953216374269006</v>
      </c>
    </row>
    <row r="125">
      <c r="A125">
        <f>HYPERLINK("https://stackoverflow.com/a/60827803", "60827803")</f>
        <v/>
      </c>
      <c r="B125" t="n">
        <v>0.1801801801801802</v>
      </c>
    </row>
    <row r="126">
      <c r="A126">
        <f>HYPERLINK("https://stackoverflow.com/a/61221088", "61221088")</f>
        <v/>
      </c>
      <c r="B126" t="n">
        <v>0.143658810325477</v>
      </c>
    </row>
    <row r="127">
      <c r="A127">
        <f>HYPERLINK("https://stackoverflow.com/a/61226697", "61226697")</f>
        <v/>
      </c>
      <c r="B127" t="n">
        <v>0.2062350119904077</v>
      </c>
    </row>
    <row r="128">
      <c r="A128">
        <f>HYPERLINK("https://stackoverflow.com/a/61252925", "61252925")</f>
        <v/>
      </c>
      <c r="B128" t="n">
        <v>0.1532567049808429</v>
      </c>
    </row>
    <row r="129">
      <c r="A129">
        <f>HYPERLINK("https://stackoverflow.com/a/61405883", "61405883")</f>
        <v/>
      </c>
      <c r="B129" t="n">
        <v>0.1693121693121693</v>
      </c>
    </row>
    <row r="130">
      <c r="A130">
        <f>HYPERLINK("https://stackoverflow.com/a/61422412", "61422412")</f>
        <v/>
      </c>
      <c r="B130" t="n">
        <v>0.1272727272727272</v>
      </c>
    </row>
    <row r="131">
      <c r="A131">
        <f>HYPERLINK("https://stackoverflow.com/a/61494118", "61494118")</f>
        <v/>
      </c>
      <c r="B131" t="n">
        <v>0.2259259259259259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