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HYPERLINK("https://stackoverflow.com/a/1258834", "1258834")</f>
        <v/>
      </c>
      <c r="B2" t="n">
        <v>0.1732377538829152</v>
      </c>
    </row>
    <row r="3">
      <c r="A3">
        <f>HYPERLINK("https://stackoverflow.com/a/4556252", "4556252")</f>
        <v/>
      </c>
      <c r="B3" t="n">
        <v>0.1708126036484245</v>
      </c>
    </row>
    <row r="4">
      <c r="A4">
        <f>HYPERLINK("https://stackoverflow.com/a/7304006", "7304006")</f>
        <v/>
      </c>
      <c r="B4" t="n">
        <v>0.1475953565505805</v>
      </c>
    </row>
    <row r="5">
      <c r="A5">
        <f>HYPERLINK("https://stackoverflow.com/a/7679733", "7679733")</f>
        <v/>
      </c>
      <c r="B5" t="n">
        <v>0.1838624338624339</v>
      </c>
    </row>
    <row r="6">
      <c r="A6">
        <f>HYPERLINK("https://stackoverflow.com/a/7699717", "7699717")</f>
        <v/>
      </c>
      <c r="B6" t="n">
        <v>0.1132075471698113</v>
      </c>
    </row>
    <row r="7">
      <c r="A7">
        <f>HYPERLINK("https://stackoverflow.com/a/9054254", "9054254")</f>
        <v/>
      </c>
      <c r="B7" t="n">
        <v>0.1402550091074682</v>
      </c>
    </row>
    <row r="8">
      <c r="A8">
        <f>HYPERLINK("https://stackoverflow.com/a/9391137", "9391137")</f>
        <v/>
      </c>
      <c r="B8" t="n">
        <v>0.2551020408163265</v>
      </c>
    </row>
    <row r="9">
      <c r="A9">
        <f>HYPERLINK("https://stackoverflow.com/a/9802779", "9802779")</f>
        <v/>
      </c>
      <c r="B9" t="n">
        <v>0.1408730158730159</v>
      </c>
    </row>
    <row r="10">
      <c r="A10">
        <f>HYPERLINK("https://stackoverflow.com/a/9980294", "9980294")</f>
        <v/>
      </c>
      <c r="B10" t="n">
        <v>0.2254428341384863</v>
      </c>
    </row>
    <row r="11">
      <c r="A11">
        <f>HYPERLINK("https://stackoverflow.com/a/10170940", "10170940")</f>
        <v/>
      </c>
      <c r="B11" t="n">
        <v>0.1948998178506376</v>
      </c>
    </row>
    <row r="12">
      <c r="A12">
        <f>HYPERLINK("https://stackoverflow.com/a/10673123", "10673123")</f>
        <v/>
      </c>
      <c r="B12" t="n">
        <v>0.2414266117969822</v>
      </c>
    </row>
    <row r="13">
      <c r="A13">
        <f>HYPERLINK("https://stackoverflow.com/a/10784169", "10784169")</f>
        <v/>
      </c>
      <c r="B13" t="n">
        <v>0.2264416315049227</v>
      </c>
    </row>
    <row r="14">
      <c r="A14">
        <f>HYPERLINK("https://stackoverflow.com/a/11248169", "11248169")</f>
        <v/>
      </c>
      <c r="B14" t="n">
        <v>0.1584840654608096</v>
      </c>
    </row>
    <row r="15">
      <c r="A15">
        <f>HYPERLINK("https://stackoverflow.com/a/12020334", "12020334")</f>
        <v/>
      </c>
      <c r="B15" t="n">
        <v>0.1205273069679849</v>
      </c>
    </row>
    <row r="16">
      <c r="A16">
        <f>HYPERLINK("https://stackoverflow.com/a/12028626", "12028626")</f>
        <v/>
      </c>
      <c r="B16" t="n">
        <v>0.207977207977208</v>
      </c>
    </row>
    <row r="17">
      <c r="A17">
        <f>HYPERLINK("https://stackoverflow.com/a/12382382", "12382382")</f>
        <v/>
      </c>
      <c r="B17" t="n">
        <v>0.126984126984127</v>
      </c>
    </row>
    <row r="18">
      <c r="A18">
        <f>HYPERLINK("https://stackoverflow.com/a/12504547", "12504547")</f>
        <v/>
      </c>
      <c r="B18" t="n">
        <v>0.147008547008547</v>
      </c>
    </row>
    <row r="19">
      <c r="A19">
        <f>HYPERLINK("https://stackoverflow.com/a/13825378", "13825378")</f>
        <v/>
      </c>
      <c r="B19" t="n">
        <v>0.2147315855181024</v>
      </c>
    </row>
    <row r="20">
      <c r="A20">
        <f>HYPERLINK("https://stackoverflow.com/a/14001746", "14001746")</f>
        <v/>
      </c>
      <c r="B20" t="n">
        <v>0.1364522417153996</v>
      </c>
    </row>
    <row r="21">
      <c r="A21">
        <f>HYPERLINK("https://stackoverflow.com/a/16200946", "16200946")</f>
        <v/>
      </c>
      <c r="B21" t="n">
        <v>0.1405228758169935</v>
      </c>
    </row>
    <row r="22">
      <c r="A22">
        <f>HYPERLINK("https://stackoverflow.com/a/16911661", "16911661")</f>
        <v/>
      </c>
      <c r="B22" t="n">
        <v>0.3088888888888889</v>
      </c>
    </row>
    <row r="23">
      <c r="A23">
        <f>HYPERLINK("https://stackoverflow.com/a/17126323", "17126323")</f>
        <v/>
      </c>
      <c r="B23" t="n">
        <v>0.1275720164609054</v>
      </c>
    </row>
    <row r="24">
      <c r="A24">
        <f>HYPERLINK("https://stackoverflow.com/a/17934697", "17934697")</f>
        <v/>
      </c>
      <c r="B24" t="n">
        <v>0.1232323232323232</v>
      </c>
    </row>
    <row r="25">
      <c r="A25">
        <f>HYPERLINK("https://stackoverflow.com/a/18617586", "18617586")</f>
        <v/>
      </c>
      <c r="B25" t="n">
        <v>0.1944444444444444</v>
      </c>
    </row>
    <row r="26">
      <c r="A26">
        <f>HYPERLINK("https://stackoverflow.com/a/18730532", "18730532")</f>
        <v/>
      </c>
      <c r="B26" t="n">
        <v>0.2222222222222223</v>
      </c>
    </row>
    <row r="27">
      <c r="A27">
        <f>HYPERLINK("https://stackoverflow.com/a/20770100", "20770100")</f>
        <v/>
      </c>
      <c r="B27" t="n">
        <v>0.1569664902998236</v>
      </c>
    </row>
    <row r="28">
      <c r="A28">
        <f>HYPERLINK("https://stackoverflow.com/a/21177958", "21177958")</f>
        <v/>
      </c>
      <c r="B28" t="n">
        <v>0.2638888888888889</v>
      </c>
    </row>
    <row r="29">
      <c r="A29">
        <f>HYPERLINK("https://stackoverflow.com/a/21178560", "21178560")</f>
        <v/>
      </c>
      <c r="B29" t="n">
        <v>0.2394366197183098</v>
      </c>
    </row>
    <row r="30">
      <c r="A30">
        <f>HYPERLINK("https://stackoverflow.com/a/21473504", "21473504")</f>
        <v/>
      </c>
      <c r="B30" t="n">
        <v>0.1324786324786325</v>
      </c>
    </row>
    <row r="31">
      <c r="A31">
        <f>HYPERLINK("https://stackoverflow.com/a/21492201", "21492201")</f>
        <v/>
      </c>
      <c r="B31" t="n">
        <v>0.2452574525745257</v>
      </c>
    </row>
    <row r="32">
      <c r="A32">
        <f>HYPERLINK("https://stackoverflow.com/a/22008343", "22008343")</f>
        <v/>
      </c>
      <c r="B32" t="n">
        <v>0.1523297491039426</v>
      </c>
    </row>
    <row r="33">
      <c r="A33">
        <f>HYPERLINK("https://stackoverflow.com/a/22887879", "22887879")</f>
        <v/>
      </c>
      <c r="B33" t="n">
        <v>0.1548269581056466</v>
      </c>
    </row>
    <row r="34">
      <c r="A34">
        <f>HYPERLINK("https://stackoverflow.com/a/23261369", "23261369")</f>
        <v/>
      </c>
      <c r="B34" t="n">
        <v>0.1987179487179487</v>
      </c>
    </row>
    <row r="35">
      <c r="A35">
        <f>HYPERLINK("https://stackoverflow.com/a/26235358", "26235358")</f>
        <v/>
      </c>
      <c r="B35" t="n">
        <v>0.1313131313131313</v>
      </c>
    </row>
    <row r="36">
      <c r="A36">
        <f>HYPERLINK("https://stackoverflow.com/a/27398134", "27398134")</f>
        <v/>
      </c>
      <c r="B36" t="n">
        <v>0.1940298507462687</v>
      </c>
    </row>
    <row r="37">
      <c r="A37">
        <f>HYPERLINK("https://stackoverflow.com/a/27922716", "27922716")</f>
        <v/>
      </c>
      <c r="B37" t="n">
        <v>0.2233676975945017</v>
      </c>
    </row>
    <row r="38">
      <c r="A38">
        <f>HYPERLINK("https://stackoverflow.com/a/28019888", "28019888")</f>
        <v/>
      </c>
      <c r="B38" t="n">
        <v>0.1921921921921922</v>
      </c>
    </row>
    <row r="39">
      <c r="A39">
        <f>HYPERLINK("https://stackoverflow.com/a/28073629", "28073629")</f>
        <v/>
      </c>
      <c r="B39" t="n">
        <v>0.1468253968253968</v>
      </c>
    </row>
    <row r="40">
      <c r="A40">
        <f>HYPERLINK("https://stackoverflow.com/a/28610006", "28610006")</f>
        <v/>
      </c>
      <c r="B40" t="n">
        <v>0.2380952380952381</v>
      </c>
    </row>
    <row r="41">
      <c r="A41">
        <f>HYPERLINK("https://stackoverflow.com/a/32201636", "32201636")</f>
        <v/>
      </c>
      <c r="B41" t="n">
        <v>0.125</v>
      </c>
    </row>
    <row r="42">
      <c r="A42">
        <f>HYPERLINK("https://stackoverflow.com/a/32726040", "32726040")</f>
        <v/>
      </c>
      <c r="B42" t="n">
        <v>0.1111111111111111</v>
      </c>
    </row>
    <row r="43">
      <c r="A43">
        <f>HYPERLINK("https://stackoverflow.com/a/33952130", "33952130")</f>
        <v/>
      </c>
      <c r="B43" t="n">
        <v>0.1359867330016584</v>
      </c>
    </row>
    <row r="44">
      <c r="A44">
        <f>HYPERLINK("https://stackoverflow.com/a/34963112", "34963112")</f>
        <v/>
      </c>
      <c r="B44" t="n">
        <v>0.1720430107526882</v>
      </c>
    </row>
    <row r="45">
      <c r="A45">
        <f>HYPERLINK("https://stackoverflow.com/a/35569887", "35569887")</f>
        <v/>
      </c>
      <c r="B45" t="n">
        <v>0.1537037037037037</v>
      </c>
    </row>
    <row r="46">
      <c r="A46">
        <f>HYPERLINK("https://stackoverflow.com/a/37125043", "37125043")</f>
        <v/>
      </c>
      <c r="B46" t="n">
        <v>0.2127371273712737</v>
      </c>
    </row>
    <row r="47">
      <c r="A47">
        <f>HYPERLINK("https://stackoverflow.com/a/37169827", "37169827")</f>
        <v/>
      </c>
      <c r="B47" t="n">
        <v>0.2112332112332112</v>
      </c>
    </row>
    <row r="48">
      <c r="A48">
        <f>HYPERLINK("https://stackoverflow.com/a/37196287", "37196287")</f>
        <v/>
      </c>
      <c r="B48" t="n">
        <v>0.2329749103942653</v>
      </c>
    </row>
    <row r="49">
      <c r="A49">
        <f>HYPERLINK("https://stackoverflow.com/a/37915834", "37915834")</f>
        <v/>
      </c>
      <c r="B49" t="n">
        <v>0.2409488139825218</v>
      </c>
    </row>
    <row r="50">
      <c r="A50">
        <f>HYPERLINK("https://stackoverflow.com/a/38264023", "38264023")</f>
        <v/>
      </c>
      <c r="B50" t="n">
        <v>0.2286821705426357</v>
      </c>
    </row>
    <row r="51">
      <c r="A51">
        <f>HYPERLINK("https://stackoverflow.com/a/39108557", "39108557")</f>
        <v/>
      </c>
      <c r="B51" t="n">
        <v>0.188034188034188</v>
      </c>
    </row>
    <row r="52">
      <c r="A52">
        <f>HYPERLINK("https://stackoverflow.com/a/39149917", "39149917")</f>
        <v/>
      </c>
      <c r="B52" t="n">
        <v>0.253968253968254</v>
      </c>
    </row>
    <row r="53">
      <c r="A53">
        <f>HYPERLINK("https://stackoverflow.com/a/40064989", "40064989")</f>
        <v/>
      </c>
      <c r="B53" t="n">
        <v>0.1656920077972709</v>
      </c>
    </row>
    <row r="54">
      <c r="A54">
        <f>HYPERLINK("https://stackoverflow.com/a/40471357", "40471357")</f>
        <v/>
      </c>
      <c r="B54" t="n">
        <v>0.2497354497354497</v>
      </c>
    </row>
    <row r="55">
      <c r="A55">
        <f>HYPERLINK("https://stackoverflow.com/a/40642721", "40642721")</f>
        <v/>
      </c>
      <c r="B55" t="n">
        <v>0.2592592592592592</v>
      </c>
    </row>
    <row r="56">
      <c r="A56">
        <f>HYPERLINK("https://stackoverflow.com/a/42619631", "42619631")</f>
        <v/>
      </c>
      <c r="B56" t="n">
        <v>0.1346153846153846</v>
      </c>
    </row>
    <row r="57">
      <c r="A57">
        <f>HYPERLINK("https://stackoverflow.com/a/43243120", "43243120")</f>
        <v/>
      </c>
      <c r="B57" t="n">
        <v>0.15</v>
      </c>
    </row>
    <row r="58">
      <c r="A58">
        <f>HYPERLINK("https://stackoverflow.com/a/43549104", "43549104")</f>
        <v/>
      </c>
      <c r="B58" t="n">
        <v>0.1349206349206349</v>
      </c>
    </row>
    <row r="59">
      <c r="A59">
        <f>HYPERLINK("https://stackoverflow.com/a/43908577", "43908577")</f>
        <v/>
      </c>
      <c r="B59" t="n">
        <v>0.1111111111111111</v>
      </c>
    </row>
    <row r="60">
      <c r="A60">
        <f>HYPERLINK("https://stackoverflow.com/a/44394501", "44394501")</f>
        <v/>
      </c>
      <c r="B60" t="n">
        <v>0.1861471861471862</v>
      </c>
    </row>
    <row r="61">
      <c r="A61">
        <f>HYPERLINK("https://stackoverflow.com/a/44525150", "44525150")</f>
        <v/>
      </c>
      <c r="B61" t="n">
        <v>0.1612903225806452</v>
      </c>
    </row>
    <row r="62">
      <c r="A62">
        <f>HYPERLINK("https://stackoverflow.com/a/44867066", "44867066")</f>
        <v/>
      </c>
      <c r="B62" t="n">
        <v>0.125</v>
      </c>
    </row>
    <row r="63">
      <c r="A63">
        <f>HYPERLINK("https://stackoverflow.com/a/44952033", "44952033")</f>
        <v/>
      </c>
      <c r="B63" t="n">
        <v>0.1153846153846154</v>
      </c>
    </row>
    <row r="64">
      <c r="A64">
        <f>HYPERLINK("https://stackoverflow.com/a/45209796", "45209796")</f>
        <v/>
      </c>
      <c r="B64" t="n">
        <v>0.1302083333333333</v>
      </c>
    </row>
    <row r="65">
      <c r="A65">
        <f>HYPERLINK("https://stackoverflow.com/a/45802802", "45802802")</f>
        <v/>
      </c>
      <c r="B65" t="n">
        <v>0.1374269005847953</v>
      </c>
    </row>
    <row r="66">
      <c r="A66">
        <f>HYPERLINK("https://stackoverflow.com/a/46171283", "46171283")</f>
        <v/>
      </c>
      <c r="B66" t="n">
        <v>0.1340996168582375</v>
      </c>
    </row>
    <row r="67">
      <c r="A67">
        <f>HYPERLINK("https://stackoverflow.com/a/46362311", "46362311")</f>
        <v/>
      </c>
      <c r="B67" t="n">
        <v>0.1275720164609054</v>
      </c>
    </row>
    <row r="68">
      <c r="A68">
        <f>HYPERLINK("https://stackoverflow.com/a/46608926", "46608926")</f>
        <v/>
      </c>
      <c r="B68" t="n">
        <v>0.1451612903225806</v>
      </c>
    </row>
    <row r="69">
      <c r="A69">
        <f>HYPERLINK("https://stackoverflow.com/a/47178968", "47178968")</f>
        <v/>
      </c>
      <c r="B69" t="n">
        <v>0.1187739463601533</v>
      </c>
    </row>
    <row r="70">
      <c r="A70">
        <f>HYPERLINK("https://stackoverflow.com/a/48628269", "48628269")</f>
        <v/>
      </c>
      <c r="B70" t="n">
        <v>0.2140522875816993</v>
      </c>
    </row>
    <row r="71">
      <c r="A71">
        <f>HYPERLINK("https://stackoverflow.com/a/48642274", "48642274")</f>
        <v/>
      </c>
      <c r="B71" t="n">
        <v>0.1737891737891738</v>
      </c>
    </row>
    <row r="72">
      <c r="A72">
        <f>HYPERLINK("https://stackoverflow.com/a/48871444", "48871444")</f>
        <v/>
      </c>
      <c r="B72" t="n">
        <v>0.138401559454191</v>
      </c>
    </row>
    <row r="73">
      <c r="A73">
        <f>HYPERLINK("https://stackoverflow.com/a/49379459", "49379459")</f>
        <v/>
      </c>
      <c r="B73" t="n">
        <v>0.1206896551724138</v>
      </c>
    </row>
    <row r="74">
      <c r="A74">
        <f>HYPERLINK("https://stackoverflow.com/a/49669653", "49669653")</f>
        <v/>
      </c>
      <c r="B74" t="n">
        <v>0.2335858585858586</v>
      </c>
    </row>
    <row r="75">
      <c r="A75">
        <f>HYPERLINK("https://stackoverflow.com/a/49770636", "49770636")</f>
        <v/>
      </c>
      <c r="B75" t="n">
        <v>0.2357357357357357</v>
      </c>
    </row>
    <row r="76">
      <c r="A76">
        <f>HYPERLINK("https://stackoverflow.com/a/49997339", "49997339")</f>
        <v/>
      </c>
      <c r="B76" t="n">
        <v>0.1132075471698113</v>
      </c>
    </row>
    <row r="77">
      <c r="A77">
        <f>HYPERLINK("https://stackoverflow.com/a/50218500", "50218500")</f>
        <v/>
      </c>
      <c r="B77" t="n">
        <v>0.1548064918851436</v>
      </c>
    </row>
    <row r="78">
      <c r="A78">
        <f>HYPERLINK("https://stackoverflow.com/a/50267824", "50267824")</f>
        <v/>
      </c>
      <c r="B78" t="n">
        <v>0.2444444444444444</v>
      </c>
    </row>
    <row r="79">
      <c r="A79">
        <f>HYPERLINK("https://stackoverflow.com/a/50330121", "50330121")</f>
        <v/>
      </c>
      <c r="B79" t="n">
        <v>0.2586805555555556</v>
      </c>
    </row>
    <row r="80">
      <c r="A80">
        <f>HYPERLINK("https://stackoverflow.com/a/50591528", "50591528")</f>
        <v/>
      </c>
      <c r="B80" t="n">
        <v>0.1513409961685824</v>
      </c>
    </row>
    <row r="81">
      <c r="A81">
        <f>HYPERLINK("https://stackoverflow.com/a/50635277", "50635277")</f>
        <v/>
      </c>
      <c r="B81" t="n">
        <v>0.1320754716981132</v>
      </c>
    </row>
    <row r="82">
      <c r="A82">
        <f>HYPERLINK("https://stackoverflow.com/a/50936643", "50936643")</f>
        <v/>
      </c>
      <c r="B82" t="n">
        <v>0.1336805555555556</v>
      </c>
    </row>
    <row r="83">
      <c r="A83">
        <f>HYPERLINK("https://stackoverflow.com/a/51028474", "51028474")</f>
        <v/>
      </c>
      <c r="B83" t="n">
        <v>0.1579861111111111</v>
      </c>
    </row>
    <row r="84">
      <c r="A84">
        <f>HYPERLINK("https://stackoverflow.com/a/51360587", "51360587")</f>
        <v/>
      </c>
      <c r="B84" t="n">
        <v>0.1541218637992832</v>
      </c>
    </row>
    <row r="85">
      <c r="A85">
        <f>HYPERLINK("https://stackoverflow.com/a/51472013", "51472013")</f>
        <v/>
      </c>
      <c r="B85" t="n">
        <v>0.271043771043771</v>
      </c>
    </row>
    <row r="86">
      <c r="A86">
        <f>HYPERLINK("https://stackoverflow.com/a/51665421", "51665421")</f>
        <v/>
      </c>
      <c r="B86" t="n">
        <v>0.2009803921568628</v>
      </c>
    </row>
    <row r="87">
      <c r="A87">
        <f>HYPERLINK("https://stackoverflow.com/a/51965019", "51965019")</f>
        <v/>
      </c>
      <c r="B87" t="n">
        <v>0.1937321937321937</v>
      </c>
    </row>
    <row r="88">
      <c r="A88">
        <f>HYPERLINK("https://stackoverflow.com/a/51966939", "51966939")</f>
        <v/>
      </c>
      <c r="B88" t="n">
        <v>0.3283582089552239</v>
      </c>
    </row>
    <row r="89">
      <c r="A89">
        <f>HYPERLINK("https://stackoverflow.com/a/52163958", "52163958")</f>
        <v/>
      </c>
      <c r="B89" t="n">
        <v>0.3627075351213283</v>
      </c>
    </row>
    <row r="90">
      <c r="A90">
        <f>HYPERLINK("https://stackoverflow.com/a/53175144", "53175144")</f>
        <v/>
      </c>
      <c r="B90" t="n">
        <v>0.125</v>
      </c>
    </row>
    <row r="91">
      <c r="A91">
        <f>HYPERLINK("https://stackoverflow.com/a/53449627", "53449627")</f>
        <v/>
      </c>
      <c r="B91" t="n">
        <v>0.1653439153439153</v>
      </c>
    </row>
    <row r="92">
      <c r="A92">
        <f>HYPERLINK("https://stackoverflow.com/a/53504268", "53504268")</f>
        <v/>
      </c>
      <c r="B92" t="n">
        <v>0.1313131313131313</v>
      </c>
    </row>
    <row r="93">
      <c r="A93">
        <f>HYPERLINK("https://stackoverflow.com/a/53944354", "53944354")</f>
        <v/>
      </c>
      <c r="B93" t="n">
        <v>0.2728272827282728</v>
      </c>
    </row>
    <row r="94">
      <c r="A94">
        <f>HYPERLINK("https://stackoverflow.com/a/54352320", "54352320")</f>
        <v/>
      </c>
      <c r="B94" t="n">
        <v>0.1846153846153846</v>
      </c>
    </row>
    <row r="95">
      <c r="A95">
        <f>HYPERLINK("https://stackoverflow.com/a/54666876", "54666876")</f>
        <v/>
      </c>
      <c r="B95" t="n">
        <v>0.2248677248677249</v>
      </c>
    </row>
    <row r="96">
      <c r="A96">
        <f>HYPERLINK("https://stackoverflow.com/a/56065738", "56065738")</f>
        <v/>
      </c>
      <c r="B96" t="n">
        <v>0.14190093708166</v>
      </c>
    </row>
    <row r="97">
      <c r="A97">
        <f>HYPERLINK("https://stackoverflow.com/a/56380637", "56380637")</f>
        <v/>
      </c>
      <c r="B97" t="n">
        <v>0.15</v>
      </c>
    </row>
    <row r="98">
      <c r="A98">
        <f>HYPERLINK("https://stackoverflow.com/a/56990210", "56990210")</f>
        <v/>
      </c>
      <c r="B98" t="n">
        <v>0.1542288557213931</v>
      </c>
    </row>
    <row r="99">
      <c r="A99">
        <f>HYPERLINK("https://stackoverflow.com/a/57248253", "57248253")</f>
        <v/>
      </c>
      <c r="B99" t="n">
        <v>0.1176470588235294</v>
      </c>
    </row>
    <row r="100">
      <c r="A100">
        <f>HYPERLINK("https://stackoverflow.com/a/57316012", "57316012")</f>
        <v/>
      </c>
      <c r="B100" t="n">
        <v>0.1337099811676083</v>
      </c>
    </row>
    <row r="101">
      <c r="A101">
        <f>HYPERLINK("https://stackoverflow.com/a/57359876", "57359876")</f>
        <v/>
      </c>
      <c r="B101" t="n">
        <v>0.1607142857142857</v>
      </c>
    </row>
    <row r="102">
      <c r="A102">
        <f>HYPERLINK("https://stackoverflow.com/a/57369751", "57369751")</f>
        <v/>
      </c>
      <c r="B102" t="n">
        <v>0.1956882255389718</v>
      </c>
    </row>
    <row r="103">
      <c r="A103">
        <f>HYPERLINK("https://stackoverflow.com/a/57474055", "57474055")</f>
        <v/>
      </c>
      <c r="B103" t="n">
        <v>0.1788194444444444</v>
      </c>
    </row>
    <row r="104">
      <c r="A104">
        <f>HYPERLINK("https://stackoverflow.com/a/57657610", "57657610")</f>
        <v/>
      </c>
      <c r="B104" t="n">
        <v>0.1449275362318841</v>
      </c>
    </row>
    <row r="105">
      <c r="A105">
        <f>HYPERLINK("https://stackoverflow.com/a/57762017", "57762017")</f>
        <v/>
      </c>
      <c r="B105" t="n">
        <v>0.1578947368421053</v>
      </c>
    </row>
    <row r="106">
      <c r="A106">
        <f>HYPERLINK("https://stackoverflow.com/a/58054575", "58054575")</f>
        <v/>
      </c>
      <c r="B106" t="n">
        <v>0.1381381381381381</v>
      </c>
    </row>
    <row r="107">
      <c r="A107">
        <f>HYPERLINK("https://stackoverflow.com/a/58083482", "58083482")</f>
        <v/>
      </c>
      <c r="B107" t="n">
        <v>0.2115505335844319</v>
      </c>
    </row>
    <row r="108">
      <c r="A108">
        <f>HYPERLINK("https://stackoverflow.com/a/58281244", "58281244")</f>
        <v/>
      </c>
      <c r="B108" t="n">
        <v>0.2487373737373737</v>
      </c>
    </row>
    <row r="109">
      <c r="A109">
        <f>HYPERLINK("https://stackoverflow.com/a/58492310", "58492310")</f>
        <v/>
      </c>
      <c r="B109" t="n">
        <v>0.1551724137931034</v>
      </c>
    </row>
    <row r="110">
      <c r="A110">
        <f>HYPERLINK("https://stackoverflow.com/a/58687783", "58687783")</f>
        <v/>
      </c>
      <c r="B110" t="n">
        <v>0.2222222222222222</v>
      </c>
    </row>
    <row r="111">
      <c r="A111">
        <f>HYPERLINK("https://stackoverflow.com/a/58783610", "58783610")</f>
        <v/>
      </c>
      <c r="B111" t="n">
        <v>0.2846441947565543</v>
      </c>
    </row>
    <row r="112">
      <c r="A112">
        <f>HYPERLINK("https://stackoverflow.com/a/58844302", "58844302")</f>
        <v/>
      </c>
      <c r="B112" t="n">
        <v>0.1245210727969349</v>
      </c>
    </row>
    <row r="113">
      <c r="A113">
        <f>HYPERLINK("https://stackoverflow.com/a/58877222", "58877222")</f>
        <v/>
      </c>
      <c r="B113" t="n">
        <v>0.2072072072072072</v>
      </c>
    </row>
    <row r="114">
      <c r="A114">
        <f>HYPERLINK("https://stackoverflow.com/a/58927398", "58927398")</f>
        <v/>
      </c>
      <c r="B114" t="n">
        <v>0.1715893108298172</v>
      </c>
    </row>
    <row r="115">
      <c r="A115">
        <f>HYPERLINK("https://stackoverflow.com/a/59759473", "59759473")</f>
        <v/>
      </c>
      <c r="B115" t="n">
        <v>0.1132075471698113</v>
      </c>
    </row>
    <row r="116">
      <c r="A116">
        <f>HYPERLINK("https://stackoverflow.com/a/59852901", "59852901")</f>
        <v/>
      </c>
      <c r="B116" t="n">
        <v>0.1228070175438596</v>
      </c>
    </row>
    <row r="117">
      <c r="A117">
        <f>HYPERLINK("https://stackoverflow.com/a/60140719", "60140719")</f>
        <v/>
      </c>
      <c r="B117" t="n">
        <v>0.1369047619047619</v>
      </c>
    </row>
    <row r="118">
      <c r="A118">
        <f>HYPERLINK("https://stackoverflow.com/a/60379101", "60379101")</f>
        <v/>
      </c>
      <c r="B118" t="n">
        <v>0.3752136752136753</v>
      </c>
    </row>
    <row r="119">
      <c r="A119">
        <f>HYPERLINK("https://stackoverflow.com/a/60715522", "60715522")</f>
        <v/>
      </c>
      <c r="B119" t="n">
        <v>0.2161458333333333</v>
      </c>
    </row>
    <row r="120">
      <c r="A120">
        <f>HYPERLINK("https://stackoverflow.com/a/61100181", "61100181")</f>
        <v/>
      </c>
      <c r="B120" t="n">
        <v>0.1306042884990253</v>
      </c>
    </row>
    <row r="121">
      <c r="A121">
        <f>HYPERLINK("https://stackoverflow.com/a/61143493", "61143493")</f>
        <v/>
      </c>
      <c r="B121" t="n">
        <v>0.2441520467836257</v>
      </c>
    </row>
    <row r="122">
      <c r="A122">
        <f>HYPERLINK("https://stackoverflow.com/a/61537914", "61537914")</f>
        <v/>
      </c>
      <c r="B122" t="n">
        <v>0.2298325722983257</v>
      </c>
    </row>
    <row r="123">
      <c r="A123">
        <f>HYPERLINK("https://stackoverflow.com/a/61647756", "61647756")</f>
        <v/>
      </c>
      <c r="B123" t="n">
        <v>0.310916179337232</v>
      </c>
    </row>
    <row r="124">
      <c r="A124">
        <f>HYPERLINK("https://stackoverflow.com/a/61865302", "61865302")</f>
        <v/>
      </c>
      <c r="B124" t="n">
        <v>0.1504273504273504</v>
      </c>
    </row>
    <row r="125">
      <c r="A125">
        <f>HYPERLINK("https://stackoverflow.com/a/61938413", "61938413")</f>
        <v/>
      </c>
      <c r="B125" t="n">
        <v>0.128968253968254</v>
      </c>
    </row>
    <row r="126">
      <c r="A126">
        <f>HYPERLINK("https://stackoverflow.com/a/61961302", "61961302")</f>
        <v/>
      </c>
      <c r="B126" t="n">
        <v>0.4104541559554413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