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HYPERLINK("https://stackoverflow.com/a/12318829", "12318829")</f>
        <v/>
      </c>
      <c r="B2" t="n">
        <v>0.1255144032921811</v>
      </c>
    </row>
    <row r="3">
      <c r="A3">
        <f>HYPERLINK("https://stackoverflow.com/a/21907126", "21907126")</f>
        <v/>
      </c>
      <c r="B3" t="n">
        <v>0.1486486486486487</v>
      </c>
    </row>
    <row r="4">
      <c r="A4">
        <f>HYPERLINK("https://stackoverflow.com/a/29905159", "29905159")</f>
        <v/>
      </c>
      <c r="B4" t="n">
        <v>0.285631180919139</v>
      </c>
    </row>
    <row r="5">
      <c r="A5">
        <f>HYPERLINK("https://stackoverflow.com/a/31101619", "31101619")</f>
        <v/>
      </c>
      <c r="B5" t="n">
        <v>0.1377777777777778</v>
      </c>
    </row>
    <row r="6">
      <c r="A6">
        <f>HYPERLINK("https://stackoverflow.com/a/31838520", "31838520")</f>
        <v/>
      </c>
      <c r="B6" t="n">
        <v>0.2579001019367992</v>
      </c>
    </row>
    <row r="7">
      <c r="A7">
        <f>HYPERLINK("https://stackoverflow.com/a/32380983", "32380983")</f>
        <v/>
      </c>
      <c r="B7" t="n">
        <v>0.1941015089163237</v>
      </c>
    </row>
    <row r="8">
      <c r="A8">
        <f>HYPERLINK("https://stackoverflow.com/a/34814468", "34814468")</f>
        <v/>
      </c>
      <c r="B8" t="n">
        <v>0.2021276595744681</v>
      </c>
    </row>
    <row r="9">
      <c r="A9">
        <f>HYPERLINK("https://stackoverflow.com/a/35041549", "35041549")</f>
        <v/>
      </c>
      <c r="B9" t="n">
        <v>0.1424100156494523</v>
      </c>
    </row>
    <row r="10">
      <c r="A10">
        <f>HYPERLINK("https://stackoverflow.com/a/38168927", "38168927")</f>
        <v/>
      </c>
      <c r="B10" t="n">
        <v>0.1228070175438596</v>
      </c>
    </row>
    <row r="11">
      <c r="A11">
        <f>HYPERLINK("https://stackoverflow.com/a/38699998", "38699998")</f>
        <v/>
      </c>
      <c r="B11" t="n">
        <v>0.1881720430107527</v>
      </c>
    </row>
    <row r="12">
      <c r="A12">
        <f>HYPERLINK("https://stackoverflow.com/a/39232599", "39232599")</f>
        <v/>
      </c>
      <c r="B12" t="n">
        <v>0.2875816993464052</v>
      </c>
    </row>
    <row r="13">
      <c r="A13">
        <f>HYPERLINK("https://stackoverflow.com/a/39490200", "39490200")</f>
        <v/>
      </c>
      <c r="B13" t="n">
        <v>0.1629629629629629</v>
      </c>
    </row>
    <row r="14">
      <c r="A14">
        <f>HYPERLINK("https://stackoverflow.com/a/40159662", "40159662")</f>
        <v/>
      </c>
      <c r="B14" t="n">
        <v>0.1565656565656566</v>
      </c>
    </row>
    <row r="15">
      <c r="A15">
        <f>HYPERLINK("https://stackoverflow.com/a/41233968", "41233968")</f>
        <v/>
      </c>
      <c r="B15" t="n">
        <v>0.1507024265644955</v>
      </c>
    </row>
    <row r="16">
      <c r="A16">
        <f>HYPERLINK("https://stackoverflow.com/a/41438021", "41438021")</f>
        <v/>
      </c>
      <c r="B16" t="n">
        <v>0.1176470588235294</v>
      </c>
    </row>
    <row r="17">
      <c r="A17">
        <f>HYPERLINK("https://stackoverflow.com/a/41867303", "41867303")</f>
        <v/>
      </c>
      <c r="B17" t="n">
        <v>0.1657706093189964</v>
      </c>
    </row>
    <row r="18">
      <c r="A18">
        <f>HYPERLINK("https://stackoverflow.com/a/42010994", "42010994")</f>
        <v/>
      </c>
      <c r="B18" t="n">
        <v>0.1501501501501502</v>
      </c>
    </row>
    <row r="19">
      <c r="A19">
        <f>HYPERLINK("https://stackoverflow.com/a/42238738", "42238738")</f>
        <v/>
      </c>
      <c r="B19" t="n">
        <v>0.1777777777777778</v>
      </c>
    </row>
    <row r="20">
      <c r="A20">
        <f>HYPERLINK("https://stackoverflow.com/a/42672196", "42672196")</f>
        <v/>
      </c>
      <c r="B20" t="n">
        <v>0.170182841068917</v>
      </c>
    </row>
    <row r="21">
      <c r="A21">
        <f>HYPERLINK("https://stackoverflow.com/a/42955004", "42955004")</f>
        <v/>
      </c>
      <c r="B21" t="n">
        <v>0.1338383838383838</v>
      </c>
    </row>
    <row r="22">
      <c r="A22">
        <f>HYPERLINK("https://stackoverflow.com/a/43480568", "43480568")</f>
        <v/>
      </c>
      <c r="B22" t="n">
        <v>0.2612612612612613</v>
      </c>
    </row>
    <row r="23">
      <c r="A23">
        <f>HYPERLINK("https://stackoverflow.com/a/43612228", "43612228")</f>
        <v/>
      </c>
      <c r="B23" t="n">
        <v>0.1153846153846154</v>
      </c>
    </row>
    <row r="24">
      <c r="A24">
        <f>HYPERLINK("https://stackoverflow.com/a/43861008", "43861008")</f>
        <v/>
      </c>
      <c r="B24" t="n">
        <v>0.3052503052503053</v>
      </c>
    </row>
    <row r="25">
      <c r="A25">
        <f>HYPERLINK("https://stackoverflow.com/a/44140332", "44140332")</f>
        <v/>
      </c>
      <c r="B25" t="n">
        <v>0.121031746031746</v>
      </c>
    </row>
    <row r="26">
      <c r="A26">
        <f>HYPERLINK("https://stackoverflow.com/a/44335833", "44335833")</f>
        <v/>
      </c>
      <c r="B26" t="n">
        <v>0.1355932203389831</v>
      </c>
    </row>
    <row r="27">
      <c r="A27">
        <f>HYPERLINK("https://stackoverflow.com/a/44641222", "44641222")</f>
        <v/>
      </c>
      <c r="B27" t="n">
        <v>0.1403508771929824</v>
      </c>
    </row>
    <row r="28">
      <c r="A28">
        <f>HYPERLINK("https://stackoverflow.com/a/44889483", "44889483")</f>
        <v/>
      </c>
      <c r="B28" t="n">
        <v>0.1519274376417234</v>
      </c>
    </row>
    <row r="29">
      <c r="A29">
        <f>HYPERLINK("https://stackoverflow.com/a/45091910", "45091910")</f>
        <v/>
      </c>
      <c r="B29" t="n">
        <v>0.1393596986817326</v>
      </c>
    </row>
    <row r="30">
      <c r="A30">
        <f>HYPERLINK("https://stackoverflow.com/a/45120914", "45120914")</f>
        <v/>
      </c>
      <c r="B30" t="n">
        <v>0.1150793650793651</v>
      </c>
    </row>
    <row r="31">
      <c r="A31">
        <f>HYPERLINK("https://stackoverflow.com/a/45145338", "45145338")</f>
        <v/>
      </c>
      <c r="B31" t="n">
        <v>0.1937984496124031</v>
      </c>
    </row>
    <row r="32">
      <c r="A32">
        <f>HYPERLINK("https://stackoverflow.com/a/45177765", "45177765")</f>
        <v/>
      </c>
      <c r="B32" t="n">
        <v>0.1507936507936508</v>
      </c>
    </row>
    <row r="33">
      <c r="A33">
        <f>HYPERLINK("https://stackoverflow.com/a/45324749", "45324749")</f>
        <v/>
      </c>
      <c r="B33" t="n">
        <v>0.1693121693121693</v>
      </c>
    </row>
    <row r="34">
      <c r="A34">
        <f>HYPERLINK("https://stackoverflow.com/a/45672938", "45672938")</f>
        <v/>
      </c>
      <c r="B34" t="n">
        <v>0.3449612403100775</v>
      </c>
    </row>
    <row r="35">
      <c r="A35">
        <f>HYPERLINK("https://stackoverflow.com/a/45711200", "45711200")</f>
        <v/>
      </c>
      <c r="B35" t="n">
        <v>0.1724137931034483</v>
      </c>
    </row>
    <row r="36">
      <c r="A36">
        <f>HYPERLINK("https://stackoverflow.com/a/45954124", "45954124")</f>
        <v/>
      </c>
      <c r="B36" t="n">
        <v>0.2660256410256411</v>
      </c>
    </row>
    <row r="37">
      <c r="A37">
        <f>HYPERLINK("https://stackoverflow.com/a/46067509", "46067509")</f>
        <v/>
      </c>
      <c r="B37" t="n">
        <v>0.1587301587301587</v>
      </c>
    </row>
    <row r="38">
      <c r="A38">
        <f>HYPERLINK("https://stackoverflow.com/a/46088465", "46088465")</f>
        <v/>
      </c>
      <c r="B38" t="n">
        <v>0.1672771672771673</v>
      </c>
    </row>
    <row r="39">
      <c r="A39">
        <f>HYPERLINK("https://stackoverflow.com/a/46422037", "46422037")</f>
        <v/>
      </c>
      <c r="B39" t="n">
        <v>0.3643643643643644</v>
      </c>
    </row>
    <row r="40">
      <c r="A40">
        <f>HYPERLINK("https://stackoverflow.com/a/46627009", "46627009")</f>
        <v/>
      </c>
      <c r="B40" t="n">
        <v>0.1944444444444444</v>
      </c>
    </row>
    <row r="41">
      <c r="A41">
        <f>HYPERLINK("https://stackoverflow.com/a/46921029", "46921029")</f>
        <v/>
      </c>
      <c r="B41" t="n">
        <v>0.1525423728813559</v>
      </c>
    </row>
    <row r="42">
      <c r="A42">
        <f>HYPERLINK("https://stackoverflow.com/a/47060216", "47060216")</f>
        <v/>
      </c>
      <c r="B42" t="n">
        <v>0.1763668430335097</v>
      </c>
    </row>
    <row r="43">
      <c r="A43">
        <f>HYPERLINK("https://stackoverflow.com/a/47087186", "47087186")</f>
        <v/>
      </c>
      <c r="B43" t="n">
        <v>0.125</v>
      </c>
    </row>
    <row r="44">
      <c r="A44">
        <f>HYPERLINK("https://stackoverflow.com/a/47437912", "47437912")</f>
        <v/>
      </c>
      <c r="B44" t="n">
        <v>0.2373737373737374</v>
      </c>
    </row>
    <row r="45">
      <c r="A45">
        <f>HYPERLINK("https://stackoverflow.com/a/48383905", "48383905")</f>
        <v/>
      </c>
      <c r="B45" t="n">
        <v>0.1515151515151515</v>
      </c>
    </row>
    <row r="46">
      <c r="A46">
        <f>HYPERLINK("https://stackoverflow.com/a/48439073", "48439073")</f>
        <v/>
      </c>
      <c r="B46" t="n">
        <v>0.1666666666666667</v>
      </c>
    </row>
    <row r="47">
      <c r="A47">
        <f>HYPERLINK("https://stackoverflow.com/a/48757984", "48757984")</f>
        <v/>
      </c>
      <c r="B47" t="n">
        <v>0.2049622437971952</v>
      </c>
    </row>
    <row r="48">
      <c r="A48">
        <f>HYPERLINK("https://stackoverflow.com/a/49006215", "49006215")</f>
        <v/>
      </c>
      <c r="B48" t="n">
        <v>0.185792349726776</v>
      </c>
    </row>
    <row r="49">
      <c r="A49">
        <f>HYPERLINK("https://stackoverflow.com/a/49103880", "49103880")</f>
        <v/>
      </c>
      <c r="B49" t="n">
        <v>0.1877022653721683</v>
      </c>
    </row>
    <row r="50">
      <c r="A50">
        <f>HYPERLINK("https://stackoverflow.com/a/49496987", "49496987")</f>
        <v/>
      </c>
      <c r="B50" t="n">
        <v>0.1770833333333333</v>
      </c>
    </row>
    <row r="51">
      <c r="A51">
        <f>HYPERLINK("https://stackoverflow.com/a/49573392", "49573392")</f>
        <v/>
      </c>
      <c r="B51" t="n">
        <v>0.185792349726776</v>
      </c>
    </row>
    <row r="52">
      <c r="A52">
        <f>HYPERLINK("https://stackoverflow.com/a/50322178", "50322178")</f>
        <v/>
      </c>
      <c r="B52" t="n">
        <v>0.157037037037037</v>
      </c>
    </row>
    <row r="53">
      <c r="A53">
        <f>HYPERLINK("https://stackoverflow.com/a/50444796", "50444796")</f>
        <v/>
      </c>
      <c r="B53" t="n">
        <v>0.1506591337099812</v>
      </c>
    </row>
    <row r="54">
      <c r="A54">
        <f>HYPERLINK("https://stackoverflow.com/a/50502923", "50502923")</f>
        <v/>
      </c>
      <c r="B54" t="n">
        <v>0.1717171717171717</v>
      </c>
    </row>
    <row r="55">
      <c r="A55">
        <f>HYPERLINK("https://stackoverflow.com/a/50506366", "50506366")</f>
        <v/>
      </c>
      <c r="B55" t="n">
        <v>0.1492537313432836</v>
      </c>
    </row>
    <row r="56">
      <c r="A56">
        <f>HYPERLINK("https://stackoverflow.com/a/51056684", "51056684")</f>
        <v/>
      </c>
      <c r="B56" t="n">
        <v>0.1296296296296297</v>
      </c>
    </row>
    <row r="57">
      <c r="A57">
        <f>HYPERLINK("https://stackoverflow.com/a/51069295", "51069295")</f>
        <v/>
      </c>
      <c r="B57" t="n">
        <v>0.2843137254901961</v>
      </c>
    </row>
    <row r="58">
      <c r="A58">
        <f>HYPERLINK("https://stackoverflow.com/a/51352265", "51352265")</f>
        <v/>
      </c>
      <c r="B58" t="n">
        <v>0.1131687242798354</v>
      </c>
    </row>
    <row r="59">
      <c r="A59">
        <f>HYPERLINK("https://stackoverflow.com/a/51352700", "51352700")</f>
        <v/>
      </c>
      <c r="B59" t="n">
        <v>0.1891534391534392</v>
      </c>
    </row>
    <row r="60">
      <c r="A60">
        <f>HYPERLINK("https://stackoverflow.com/a/51381243", "51381243")</f>
        <v/>
      </c>
      <c r="B60" t="n">
        <v>0.1272727272727273</v>
      </c>
    </row>
    <row r="61">
      <c r="A61">
        <f>HYPERLINK("https://stackoverflow.com/a/51653586", "51653586")</f>
        <v/>
      </c>
      <c r="B61" t="n">
        <v>0.202020202020202</v>
      </c>
    </row>
    <row r="62">
      <c r="A62">
        <f>HYPERLINK("https://stackoverflow.com/a/51653789", "51653789")</f>
        <v/>
      </c>
      <c r="B62" t="n">
        <v>0.3287037037037038</v>
      </c>
    </row>
    <row r="63">
      <c r="A63">
        <f>HYPERLINK("https://stackoverflow.com/a/51764889", "51764889")</f>
        <v/>
      </c>
      <c r="B63" t="n">
        <v>0.1801346801346801</v>
      </c>
    </row>
    <row r="64">
      <c r="A64">
        <f>HYPERLINK("https://stackoverflow.com/a/51779833", "51779833")</f>
        <v/>
      </c>
      <c r="B64" t="n">
        <v>0.2727272727272727</v>
      </c>
    </row>
    <row r="65">
      <c r="A65">
        <f>HYPERLINK("https://stackoverflow.com/a/51820368", "51820368")</f>
        <v/>
      </c>
      <c r="B65" t="n">
        <v>0.3114610673665792</v>
      </c>
    </row>
    <row r="66">
      <c r="A66">
        <f>HYPERLINK("https://stackoverflow.com/a/51840153", "51840153")</f>
        <v/>
      </c>
      <c r="B66" t="n">
        <v>0.1153846153846154</v>
      </c>
    </row>
    <row r="67">
      <c r="A67">
        <f>HYPERLINK("https://stackoverflow.com/a/51885130", "51885130")</f>
        <v/>
      </c>
      <c r="B67" t="n">
        <v>0.1267361111111111</v>
      </c>
    </row>
    <row r="68">
      <c r="A68">
        <f>HYPERLINK("https://stackoverflow.com/a/52058813", "52058813")</f>
        <v/>
      </c>
      <c r="B68" t="n">
        <v>0.2238805970149254</v>
      </c>
    </row>
    <row r="69">
      <c r="A69">
        <f>HYPERLINK("https://stackoverflow.com/a/52194258", "52194258")</f>
        <v/>
      </c>
      <c r="B69" t="n">
        <v>0.1921921921921922</v>
      </c>
    </row>
    <row r="70">
      <c r="A70">
        <f>HYPERLINK("https://stackoverflow.com/a/52224883", "52224883")</f>
        <v/>
      </c>
      <c r="B70" t="n">
        <v>0.1329365079365079</v>
      </c>
    </row>
    <row r="71">
      <c r="A71">
        <f>HYPERLINK("https://stackoverflow.com/a/52294548", "52294548")</f>
        <v/>
      </c>
      <c r="B71" t="n">
        <v>0.1355932203389831</v>
      </c>
    </row>
    <row r="72">
      <c r="A72">
        <f>HYPERLINK("https://stackoverflow.com/a/52325612", "52325612")</f>
        <v/>
      </c>
      <c r="B72" t="n">
        <v>0.1299435028248588</v>
      </c>
    </row>
    <row r="73">
      <c r="A73">
        <f>HYPERLINK("https://stackoverflow.com/a/52733497", "52733497")</f>
        <v/>
      </c>
      <c r="B73" t="n">
        <v>0.26442721791559</v>
      </c>
    </row>
    <row r="74">
      <c r="A74">
        <f>HYPERLINK("https://stackoverflow.com/a/53082622", "53082622")</f>
        <v/>
      </c>
      <c r="B74" t="n">
        <v>0.1491628614916286</v>
      </c>
    </row>
    <row r="75">
      <c r="A75">
        <f>HYPERLINK("https://stackoverflow.com/a/53518737", "53518737")</f>
        <v/>
      </c>
      <c r="B75" t="n">
        <v>0.2279942279942279</v>
      </c>
    </row>
    <row r="76">
      <c r="A76">
        <f>HYPERLINK("https://stackoverflow.com/a/53606563", "53606563")</f>
        <v/>
      </c>
      <c r="B76" t="n">
        <v>0.2493827160493827</v>
      </c>
    </row>
    <row r="77">
      <c r="A77">
        <f>HYPERLINK("https://stackoverflow.com/a/53739089", "53739089")</f>
        <v/>
      </c>
      <c r="B77" t="n">
        <v>0.2265512265512266</v>
      </c>
    </row>
    <row r="78">
      <c r="A78">
        <f>HYPERLINK("https://stackoverflow.com/a/54105367", "54105367")</f>
        <v/>
      </c>
      <c r="B78" t="n">
        <v>0.2118518518518518</v>
      </c>
    </row>
    <row r="79">
      <c r="A79">
        <f>HYPERLINK("https://stackoverflow.com/a/54175015", "54175015")</f>
        <v/>
      </c>
      <c r="B79" t="n">
        <v>0.1666666666666667</v>
      </c>
    </row>
    <row r="80">
      <c r="A80">
        <f>HYPERLINK("https://stackoverflow.com/a/54678756", "54678756")</f>
        <v/>
      </c>
      <c r="B80" t="n">
        <v>0.1579861111111111</v>
      </c>
    </row>
    <row r="81">
      <c r="A81">
        <f>HYPERLINK("https://stackoverflow.com/a/54714252", "54714252")</f>
        <v/>
      </c>
      <c r="B81" t="n">
        <v>0.2192592592592593</v>
      </c>
    </row>
    <row r="82">
      <c r="A82">
        <f>HYPERLINK("https://stackoverflow.com/a/54987992", "54987992")</f>
        <v/>
      </c>
      <c r="B82" t="n">
        <v>0.1493055555555556</v>
      </c>
    </row>
    <row r="83">
      <c r="A83">
        <f>HYPERLINK("https://stackoverflow.com/a/55118699", "55118699")</f>
        <v/>
      </c>
      <c r="B83" t="n">
        <v>0.1153846153846154</v>
      </c>
    </row>
    <row r="84">
      <c r="A84">
        <f>HYPERLINK("https://stackoverflow.com/a/55297256", "55297256")</f>
        <v/>
      </c>
      <c r="B84" t="n">
        <v>0.2150537634408602</v>
      </c>
    </row>
    <row r="85">
      <c r="A85">
        <f>HYPERLINK("https://stackoverflow.com/a/55614851", "55614851")</f>
        <v/>
      </c>
      <c r="B85" t="n">
        <v>0.1932367149758454</v>
      </c>
    </row>
    <row r="86">
      <c r="A86">
        <f>HYPERLINK("https://stackoverflow.com/a/55866393", "55866393")</f>
        <v/>
      </c>
      <c r="B86" t="n">
        <v>0.1423611111111111</v>
      </c>
    </row>
    <row r="87">
      <c r="A87">
        <f>HYPERLINK("https://stackoverflow.com/a/56072556", "56072556")</f>
        <v/>
      </c>
      <c r="B87" t="n">
        <v>0.1272727272727273</v>
      </c>
    </row>
    <row r="88">
      <c r="A88">
        <f>HYPERLINK("https://stackoverflow.com/a/56229332", "56229332")</f>
        <v/>
      </c>
      <c r="B88" t="n">
        <v>0.1692307692307693</v>
      </c>
    </row>
    <row r="89">
      <c r="A89">
        <f>HYPERLINK("https://stackoverflow.com/a/56257533", "56257533")</f>
        <v/>
      </c>
      <c r="B89" t="n">
        <v>0.1428571428571428</v>
      </c>
    </row>
    <row r="90">
      <c r="A90">
        <f>HYPERLINK("https://stackoverflow.com/a/56380897", "56380897")</f>
        <v/>
      </c>
      <c r="B90" t="n">
        <v>0.1636141636141636</v>
      </c>
    </row>
    <row r="91">
      <c r="A91">
        <f>HYPERLINK("https://stackoverflow.com/a/56615245", "56615245")</f>
        <v/>
      </c>
      <c r="B91" t="n">
        <v>0.2732558139534884</v>
      </c>
    </row>
    <row r="92">
      <c r="A92">
        <f>HYPERLINK("https://stackoverflow.com/a/56659832", "56659832")</f>
        <v/>
      </c>
      <c r="B92" t="n">
        <v>0.2012882447665056</v>
      </c>
    </row>
    <row r="93">
      <c r="A93">
        <f>HYPERLINK("https://stackoverflow.com/a/56661461", "56661461")</f>
        <v/>
      </c>
      <c r="B93" t="n">
        <v>0.1320754716981132</v>
      </c>
    </row>
    <row r="94">
      <c r="A94">
        <f>HYPERLINK("https://stackoverflow.com/a/56742705", "56742705")</f>
        <v/>
      </c>
      <c r="B94" t="n">
        <v>0.217948717948718</v>
      </c>
    </row>
    <row r="95">
      <c r="A95">
        <f>HYPERLINK("https://stackoverflow.com/a/56781139", "56781139")</f>
        <v/>
      </c>
      <c r="B95" t="n">
        <v>0.1819444444444445</v>
      </c>
    </row>
    <row r="96">
      <c r="A96">
        <f>HYPERLINK("https://stackoverflow.com/a/57133610", "57133610")</f>
        <v/>
      </c>
      <c r="B96" t="n">
        <v>0.1191919191919192</v>
      </c>
    </row>
    <row r="97">
      <c r="A97">
        <f>HYPERLINK("https://stackoverflow.com/a/57216381", "57216381")</f>
        <v/>
      </c>
      <c r="B97" t="n">
        <v>0.1906721536351166</v>
      </c>
    </row>
    <row r="98">
      <c r="A98">
        <f>HYPERLINK("https://stackoverflow.com/a/57731105", "57731105")</f>
        <v/>
      </c>
      <c r="B98" t="n">
        <v>0.1811965811965812</v>
      </c>
    </row>
    <row r="99">
      <c r="A99">
        <f>HYPERLINK("https://stackoverflow.com/a/57794437", "57794437")</f>
        <v/>
      </c>
      <c r="B99" t="n">
        <v>0.2246376811594203</v>
      </c>
    </row>
    <row r="100">
      <c r="A100">
        <f>HYPERLINK("https://stackoverflow.com/a/58222198", "58222198")</f>
        <v/>
      </c>
      <c r="B100" t="n">
        <v>0.1819291819291819</v>
      </c>
    </row>
    <row r="101">
      <c r="A101">
        <f>HYPERLINK("https://stackoverflow.com/a/58296033", "58296033")</f>
        <v/>
      </c>
      <c r="B101" t="n">
        <v>0.1684587813620072</v>
      </c>
    </row>
    <row r="102">
      <c r="A102">
        <f>HYPERLINK("https://stackoverflow.com/a/58337924", "58337924")</f>
        <v/>
      </c>
      <c r="B102" t="n">
        <v>0.1111111111111111</v>
      </c>
    </row>
    <row r="103">
      <c r="A103">
        <f>HYPERLINK("https://stackoverflow.com/a/58416280", "58416280")</f>
        <v/>
      </c>
      <c r="B103" t="n">
        <v>0.1351351351351351</v>
      </c>
    </row>
    <row r="104">
      <c r="A104">
        <f>HYPERLINK("https://stackoverflow.com/a/58861624", "58861624")</f>
        <v/>
      </c>
      <c r="B104" t="n">
        <v>0.1527777777777778</v>
      </c>
    </row>
    <row r="105">
      <c r="A105">
        <f>HYPERLINK("https://stackoverflow.com/a/59189512", "59189512")</f>
        <v/>
      </c>
      <c r="B105" t="n">
        <v>0.2962962962962963</v>
      </c>
    </row>
    <row r="106">
      <c r="A106">
        <f>HYPERLINK("https://stackoverflow.com/a/59199858", "59199858")</f>
        <v/>
      </c>
      <c r="B106" t="n">
        <v>0.1699346405228758</v>
      </c>
    </row>
    <row r="107">
      <c r="A107">
        <f>HYPERLINK("https://stackoverflow.com/a/59271914", "59271914")</f>
        <v/>
      </c>
      <c r="B107" t="n">
        <v>0.1333333333333334</v>
      </c>
    </row>
    <row r="108">
      <c r="A108">
        <f>HYPERLINK("https://stackoverflow.com/a/59399933", "59399933")</f>
        <v/>
      </c>
      <c r="B108" t="n">
        <v>0.1816816816816817</v>
      </c>
    </row>
    <row r="109">
      <c r="A109">
        <f>HYPERLINK("https://stackoverflow.com/a/59709217", "59709217")</f>
        <v/>
      </c>
      <c r="B109" t="n">
        <v>0.1292929292929293</v>
      </c>
    </row>
    <row r="110">
      <c r="A110">
        <f>HYPERLINK("https://stackoverflow.com/a/60177666", "60177666")</f>
        <v/>
      </c>
      <c r="B110" t="n">
        <v>0.1922222222222222</v>
      </c>
    </row>
    <row r="111">
      <c r="A111">
        <f>HYPERLINK("https://stackoverflow.com/a/60532175", "60532175")</f>
        <v/>
      </c>
      <c r="B111" t="n">
        <v>0.2338501291989664</v>
      </c>
    </row>
    <row r="112">
      <c r="A112">
        <f>HYPERLINK("https://stackoverflow.com/a/60849573", "60849573")</f>
        <v/>
      </c>
      <c r="B112" t="n">
        <v>0.1402550091074681</v>
      </c>
    </row>
    <row r="113">
      <c r="A113">
        <f>HYPERLINK("https://stackoverflow.com/a/61021604", "61021604")</f>
        <v/>
      </c>
      <c r="B113" t="n">
        <v>0.1481481481481482</v>
      </c>
    </row>
    <row r="114">
      <c r="A114">
        <f>HYPERLINK("https://stackoverflow.com/a/61123415", "61123415")</f>
        <v/>
      </c>
      <c r="B114" t="n">
        <v>0.3452380952380953</v>
      </c>
    </row>
    <row r="115">
      <c r="A115">
        <f>HYPERLINK("https://stackoverflow.com/a/61331112", "61331112")</f>
        <v/>
      </c>
      <c r="B115" t="n">
        <v>0.1492537313432836</v>
      </c>
    </row>
    <row r="116">
      <c r="A116">
        <f>HYPERLINK("https://stackoverflow.com/a/61840842", "61840842")</f>
        <v/>
      </c>
      <c r="B116" t="n">
        <v>0.2625448028673835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