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HYPERLINK("https://stackoverflow.com/a/6580311", "6580311")</f>
        <v/>
      </c>
      <c r="B2" t="n">
        <v>0.2241545893719807</v>
      </c>
    </row>
    <row r="3">
      <c r="A3">
        <f>HYPERLINK("https://stackoverflow.com/a/6645196", "6645196")</f>
        <v/>
      </c>
      <c r="B3" t="n">
        <v>0.1503267973856209</v>
      </c>
    </row>
    <row r="4">
      <c r="A4">
        <f>HYPERLINK("https://stackoverflow.com/a/10247749", "10247749")</f>
        <v/>
      </c>
      <c r="B4" t="n">
        <v>0.1714285714285714</v>
      </c>
    </row>
    <row r="5">
      <c r="A5">
        <f>HYPERLINK("https://stackoverflow.com/a/10919857", "10919857")</f>
        <v/>
      </c>
      <c r="B5" t="n">
        <v>0.1354166666666667</v>
      </c>
    </row>
    <row r="6">
      <c r="A6">
        <f>HYPERLINK("https://stackoverflow.com/a/11306027", "11306027")</f>
        <v/>
      </c>
      <c r="B6" t="n">
        <v>0.1812865497076024</v>
      </c>
    </row>
    <row r="7">
      <c r="A7">
        <f>HYPERLINK("https://stackoverflow.com/a/12270740", "12270740")</f>
        <v/>
      </c>
      <c r="B7" t="n">
        <v>0.1150793650793651</v>
      </c>
    </row>
    <row r="8">
      <c r="A8">
        <f>HYPERLINK("https://stackoverflow.com/a/13063536", "13063536")</f>
        <v/>
      </c>
      <c r="B8" t="n">
        <v>0.1740294511378849</v>
      </c>
    </row>
    <row r="9">
      <c r="A9">
        <f>HYPERLINK("https://stackoverflow.com/a/15224492", "15224492")</f>
        <v/>
      </c>
      <c r="B9" t="n">
        <v>0.1153846153846154</v>
      </c>
    </row>
    <row r="10">
      <c r="A10">
        <f>HYPERLINK("https://stackoverflow.com/a/16045596", "16045596")</f>
        <v/>
      </c>
      <c r="B10" t="n">
        <v>0.1975308641975309</v>
      </c>
    </row>
    <row r="11">
      <c r="A11">
        <f>HYPERLINK("https://stackoverflow.com/a/23062636", "23062636")</f>
        <v/>
      </c>
      <c r="B11" t="n">
        <v>0.1807909604519774</v>
      </c>
    </row>
    <row r="12">
      <c r="A12">
        <f>HYPERLINK("https://stackoverflow.com/a/32698744", "32698744")</f>
        <v/>
      </c>
      <c r="B12" t="n">
        <v>0.1529790660225443</v>
      </c>
    </row>
    <row r="13">
      <c r="A13">
        <f>HYPERLINK("https://stackoverflow.com/a/32723648", "32723648")</f>
        <v/>
      </c>
      <c r="B13" t="n">
        <v>0.1496296296296296</v>
      </c>
    </row>
    <row r="14">
      <c r="A14">
        <f>HYPERLINK("https://stackoverflow.com/a/34518419", "34518419")</f>
        <v/>
      </c>
      <c r="B14" t="n">
        <v>0.160075329566855</v>
      </c>
    </row>
    <row r="15">
      <c r="A15">
        <f>HYPERLINK("https://stackoverflow.com/a/34757888", "34757888")</f>
        <v/>
      </c>
      <c r="B15" t="n">
        <v>0.1438492063492063</v>
      </c>
    </row>
    <row r="16">
      <c r="A16">
        <f>HYPERLINK("https://stackoverflow.com/a/35476777", "35476777")</f>
        <v/>
      </c>
      <c r="B16" t="n">
        <v>0.1720430107526882</v>
      </c>
    </row>
    <row r="17">
      <c r="A17">
        <f>HYPERLINK("https://stackoverflow.com/a/39566021", "39566021")</f>
        <v/>
      </c>
      <c r="B17" t="n">
        <v>0.1169590643274854</v>
      </c>
    </row>
    <row r="18">
      <c r="A18">
        <f>HYPERLINK("https://stackoverflow.com/a/40525663", "40525663")</f>
        <v/>
      </c>
      <c r="B18" t="n">
        <v>0.1176470588235294</v>
      </c>
    </row>
    <row r="19">
      <c r="A19">
        <f>HYPERLINK("https://stackoverflow.com/a/40871998", "40871998")</f>
        <v/>
      </c>
      <c r="B19" t="n">
        <v>0.1425925925925926</v>
      </c>
    </row>
    <row r="20">
      <c r="A20">
        <f>HYPERLINK("https://stackoverflow.com/a/41639069", "41639069")</f>
        <v/>
      </c>
      <c r="B20" t="n">
        <v>0.2085235920852359</v>
      </c>
    </row>
    <row r="21">
      <c r="A21">
        <f>HYPERLINK("https://stackoverflow.com/a/43079162", "43079162")</f>
        <v/>
      </c>
      <c r="B21" t="n">
        <v>0.2177177177177177</v>
      </c>
    </row>
    <row r="22">
      <c r="A22">
        <f>HYPERLINK("https://stackoverflow.com/a/43860901", "43860901")</f>
        <v/>
      </c>
      <c r="B22" t="n">
        <v>0.2018518518518518</v>
      </c>
    </row>
    <row r="23">
      <c r="A23">
        <f>HYPERLINK("https://stackoverflow.com/a/44416531", "44416531")</f>
        <v/>
      </c>
      <c r="B23" t="n">
        <v>0.1572649572649573</v>
      </c>
    </row>
    <row r="24">
      <c r="A24">
        <f>HYPERLINK("https://stackoverflow.com/a/44767791", "44767791")</f>
        <v/>
      </c>
      <c r="B24" t="n">
        <v>0.1320754716981132</v>
      </c>
    </row>
    <row r="25">
      <c r="A25">
        <f>HYPERLINK("https://stackoverflow.com/a/44980903", "44980903")</f>
        <v/>
      </c>
      <c r="B25" t="n">
        <v>0.1301587301587302</v>
      </c>
    </row>
    <row r="26">
      <c r="A26">
        <f>HYPERLINK("https://stackoverflow.com/a/45019323", "45019323")</f>
        <v/>
      </c>
      <c r="B26" t="n">
        <v>0.1494252873563219</v>
      </c>
    </row>
    <row r="27">
      <c r="A27">
        <f>HYPERLINK("https://stackoverflow.com/a/45045520", "45045520")</f>
        <v/>
      </c>
      <c r="B27" t="n">
        <v>0.1296296296296296</v>
      </c>
    </row>
    <row r="28">
      <c r="A28">
        <f>HYPERLINK("https://stackoverflow.com/a/45133010", "45133010")</f>
        <v/>
      </c>
      <c r="B28" t="n">
        <v>0.1728395061728395</v>
      </c>
    </row>
    <row r="29">
      <c r="A29">
        <f>HYPERLINK("https://stackoverflow.com/a/45245708", "45245708")</f>
        <v/>
      </c>
      <c r="B29" t="n">
        <v>0.1467764060356653</v>
      </c>
    </row>
    <row r="30">
      <c r="A30">
        <f>HYPERLINK("https://stackoverflow.com/a/45324416", "45324416")</f>
        <v/>
      </c>
      <c r="B30" t="n">
        <v>0.132183908045977</v>
      </c>
    </row>
    <row r="31">
      <c r="A31">
        <f>HYPERLINK("https://stackoverflow.com/a/45555483", "45555483")</f>
        <v/>
      </c>
      <c r="B31" t="n">
        <v>0.1774691358024691</v>
      </c>
    </row>
    <row r="32">
      <c r="A32">
        <f>HYPERLINK("https://stackoverflow.com/a/45963371", "45963371")</f>
        <v/>
      </c>
      <c r="B32" t="n">
        <v>0.1690821256038647</v>
      </c>
    </row>
    <row r="33">
      <c r="A33">
        <f>HYPERLINK("https://stackoverflow.com/a/45980951", "45980951")</f>
        <v/>
      </c>
      <c r="B33" t="n">
        <v>0.1507936507936508</v>
      </c>
    </row>
    <row r="34">
      <c r="A34">
        <f>HYPERLINK("https://stackoverflow.com/a/46001148", "46001148")</f>
        <v/>
      </c>
      <c r="B34" t="n">
        <v>0.1179487179487179</v>
      </c>
    </row>
    <row r="35">
      <c r="A35">
        <f>HYPERLINK("https://stackoverflow.com/a/46057517", "46057517")</f>
        <v/>
      </c>
      <c r="B35" t="n">
        <v>0.1466666666666667</v>
      </c>
    </row>
    <row r="36">
      <c r="A36">
        <f>HYPERLINK("https://stackoverflow.com/a/46275169", "46275169")</f>
        <v/>
      </c>
      <c r="B36" t="n">
        <v>0.1926863572433193</v>
      </c>
    </row>
    <row r="37">
      <c r="A37">
        <f>HYPERLINK("https://stackoverflow.com/a/46514457", "46514457")</f>
        <v/>
      </c>
      <c r="B37" t="n">
        <v>0.1247563352826511</v>
      </c>
    </row>
    <row r="38">
      <c r="A38">
        <f>HYPERLINK("https://stackoverflow.com/a/46655042", "46655042")</f>
        <v/>
      </c>
      <c r="B38" t="n">
        <v>0.1401709401709401</v>
      </c>
    </row>
    <row r="39">
      <c r="A39">
        <f>HYPERLINK("https://stackoverflow.com/a/47178776", "47178776")</f>
        <v/>
      </c>
      <c r="B39" t="n">
        <v>0.1132075471698113</v>
      </c>
    </row>
    <row r="40">
      <c r="A40">
        <f>HYPERLINK("https://stackoverflow.com/a/47194805", "47194805")</f>
        <v/>
      </c>
      <c r="B40" t="n">
        <v>0.2477777777777777</v>
      </c>
    </row>
    <row r="41">
      <c r="A41">
        <f>HYPERLINK("https://stackoverflow.com/a/47317006", "47317006")</f>
        <v/>
      </c>
      <c r="B41" t="n">
        <v>0.1724137931034483</v>
      </c>
    </row>
    <row r="42">
      <c r="A42">
        <f>HYPERLINK("https://stackoverflow.com/a/47520197", "47520197")</f>
        <v/>
      </c>
      <c r="B42" t="n">
        <v>0.1178451178451178</v>
      </c>
    </row>
    <row r="43">
      <c r="A43">
        <f>HYPERLINK("https://stackoverflow.com/a/47737631", "47737631")</f>
        <v/>
      </c>
      <c r="B43" t="n">
        <v>0.1941520467836257</v>
      </c>
    </row>
    <row r="44">
      <c r="A44">
        <f>HYPERLINK("https://stackoverflow.com/a/48528931", "48528931")</f>
        <v/>
      </c>
      <c r="B44" t="n">
        <v>0.145679012345679</v>
      </c>
    </row>
    <row r="45">
      <c r="A45">
        <f>HYPERLINK("https://stackoverflow.com/a/48805877", "48805877")</f>
        <v/>
      </c>
      <c r="B45" t="n">
        <v>0.1666666666666667</v>
      </c>
    </row>
    <row r="46">
      <c r="A46">
        <f>HYPERLINK("https://stackoverflow.com/a/49146043", "49146043")</f>
        <v/>
      </c>
      <c r="B46" t="n">
        <v>0.1226053639846743</v>
      </c>
    </row>
    <row r="47">
      <c r="A47">
        <f>HYPERLINK("https://stackoverflow.com/a/49229199", "49229199")</f>
        <v/>
      </c>
      <c r="B47" t="n">
        <v>0.1785714285714286</v>
      </c>
    </row>
    <row r="48">
      <c r="A48">
        <f>HYPERLINK("https://stackoverflow.com/a/49447462", "49447462")</f>
        <v/>
      </c>
      <c r="B48" t="n">
        <v>0.138401559454191</v>
      </c>
    </row>
    <row r="49">
      <c r="A49">
        <f>HYPERLINK("https://stackoverflow.com/a/49467664", "49467664")</f>
        <v/>
      </c>
      <c r="B49" t="n">
        <v>0.1708126036484245</v>
      </c>
    </row>
    <row r="50">
      <c r="A50">
        <f>HYPERLINK("https://stackoverflow.com/a/49504777", "49504777")</f>
        <v/>
      </c>
      <c r="B50" t="n">
        <v>0.1889644746787604</v>
      </c>
    </row>
    <row r="51">
      <c r="A51">
        <f>HYPERLINK("https://stackoverflow.com/a/49509195", "49509195")</f>
        <v/>
      </c>
      <c r="B51" t="n">
        <v>0.1170634920634921</v>
      </c>
    </row>
    <row r="52">
      <c r="A52">
        <f>HYPERLINK("https://stackoverflow.com/a/49544447", "49544447")</f>
        <v/>
      </c>
      <c r="B52" t="n">
        <v>0.2698412698412698</v>
      </c>
    </row>
    <row r="53">
      <c r="A53">
        <f>HYPERLINK("https://stackoverflow.com/a/49565318", "49565318")</f>
        <v/>
      </c>
      <c r="B53" t="n">
        <v>0.1457023060796646</v>
      </c>
    </row>
    <row r="54">
      <c r="A54">
        <f>HYPERLINK("https://stackoverflow.com/a/49666940", "49666940")</f>
        <v/>
      </c>
      <c r="B54" t="n">
        <v>0.2919896640826873</v>
      </c>
    </row>
    <row r="55">
      <c r="A55">
        <f>HYPERLINK("https://stackoverflow.com/a/50128461", "50128461")</f>
        <v/>
      </c>
      <c r="B55" t="n">
        <v>0.175438596491228</v>
      </c>
    </row>
    <row r="56">
      <c r="A56">
        <f>HYPERLINK("https://stackoverflow.com/a/50168257", "50168257")</f>
        <v/>
      </c>
      <c r="B56" t="n">
        <v>0.1399176954732511</v>
      </c>
    </row>
    <row r="57">
      <c r="A57">
        <f>HYPERLINK("https://stackoverflow.com/a/50211166", "50211166")</f>
        <v/>
      </c>
      <c r="B57" t="n">
        <v>0.1721611721611722</v>
      </c>
    </row>
    <row r="58">
      <c r="A58">
        <f>HYPERLINK("https://stackoverflow.com/a/50326508", "50326508")</f>
        <v/>
      </c>
      <c r="B58" t="n">
        <v>0.1609553478712357</v>
      </c>
    </row>
    <row r="59">
      <c r="A59">
        <f>HYPERLINK("https://stackoverflow.com/a/50627461", "50627461")</f>
        <v/>
      </c>
      <c r="B59" t="n">
        <v>0.1571428571428572</v>
      </c>
    </row>
    <row r="60">
      <c r="A60">
        <f>HYPERLINK("https://stackoverflow.com/a/50713215", "50713215")</f>
        <v/>
      </c>
      <c r="B60" t="n">
        <v>0.2461538461538462</v>
      </c>
    </row>
    <row r="61">
      <c r="A61">
        <f>HYPERLINK("https://stackoverflow.com/a/50766363", "50766363")</f>
        <v/>
      </c>
      <c r="B61" t="n">
        <v>0.2254428341384863</v>
      </c>
    </row>
    <row r="62">
      <c r="A62">
        <f>HYPERLINK("https://stackoverflow.com/a/50882936", "50882936")</f>
        <v/>
      </c>
      <c r="B62" t="n">
        <v>0.1581920903954802</v>
      </c>
    </row>
    <row r="63">
      <c r="A63">
        <f>HYPERLINK("https://stackoverflow.com/a/51032451", "51032451")</f>
        <v/>
      </c>
      <c r="B63" t="n">
        <v>0.38102261553589</v>
      </c>
    </row>
    <row r="64">
      <c r="A64">
        <f>HYPERLINK("https://stackoverflow.com/a/51186512", "51186512")</f>
        <v/>
      </c>
      <c r="B64" t="n">
        <v>0.1658730158730159</v>
      </c>
    </row>
    <row r="65">
      <c r="A65">
        <f>HYPERLINK("https://stackoverflow.com/a/51352351", "51352351")</f>
        <v/>
      </c>
      <c r="B65" t="n">
        <v>0.2264957264957265</v>
      </c>
    </row>
    <row r="66">
      <c r="A66">
        <f>HYPERLINK("https://stackoverflow.com/a/51383918", "51383918")</f>
        <v/>
      </c>
      <c r="B66" t="n">
        <v>0.1985428051001822</v>
      </c>
    </row>
    <row r="67">
      <c r="A67">
        <f>HYPERLINK("https://stackoverflow.com/a/51384016", "51384016")</f>
        <v/>
      </c>
      <c r="B67" t="n">
        <v>0.1774193548387097</v>
      </c>
    </row>
    <row r="68">
      <c r="A68">
        <f>HYPERLINK("https://stackoverflow.com/a/51488750", "51488750")</f>
        <v/>
      </c>
      <c r="B68" t="n">
        <v>0.2193486590038314</v>
      </c>
    </row>
    <row r="69">
      <c r="A69">
        <f>HYPERLINK("https://stackoverflow.com/a/51499885", "51499885")</f>
        <v/>
      </c>
      <c r="B69" t="n">
        <v>0.159122085048011</v>
      </c>
    </row>
    <row r="70">
      <c r="A70">
        <f>HYPERLINK("https://stackoverflow.com/a/52088202", "52088202")</f>
        <v/>
      </c>
      <c r="B70" t="n">
        <v>0.1497584541062802</v>
      </c>
    </row>
    <row r="71">
      <c r="A71">
        <f>HYPERLINK("https://stackoverflow.com/a/52215513", "52215513")</f>
        <v/>
      </c>
      <c r="B71" t="n">
        <v>0.214190093708166</v>
      </c>
    </row>
    <row r="72">
      <c r="A72">
        <f>HYPERLINK("https://stackoverflow.com/a/52421026", "52421026")</f>
        <v/>
      </c>
      <c r="B72" t="n">
        <v>0.1111111111111111</v>
      </c>
    </row>
    <row r="73">
      <c r="A73">
        <f>HYPERLINK("https://stackoverflow.com/a/52443062", "52443062")</f>
        <v/>
      </c>
      <c r="B73" t="n">
        <v>0.1306042884990253</v>
      </c>
    </row>
    <row r="74">
      <c r="A74">
        <f>HYPERLINK("https://stackoverflow.com/a/52497823", "52497823")</f>
        <v/>
      </c>
      <c r="B74" t="n">
        <v>0.1840277777777778</v>
      </c>
    </row>
    <row r="75">
      <c r="A75">
        <f>HYPERLINK("https://stackoverflow.com/a/52605791", "52605791")</f>
        <v/>
      </c>
      <c r="B75" t="n">
        <v>0.1481481481481481</v>
      </c>
    </row>
    <row r="76">
      <c r="A76">
        <f>HYPERLINK("https://stackoverflow.com/a/52670156", "52670156")</f>
        <v/>
      </c>
      <c r="B76" t="n">
        <v>0.1633986928104575</v>
      </c>
    </row>
    <row r="77">
      <c r="A77">
        <f>HYPERLINK("https://stackoverflow.com/a/52706803", "52706803")</f>
        <v/>
      </c>
      <c r="B77" t="n">
        <v>0.1674491392801252</v>
      </c>
    </row>
    <row r="78">
      <c r="A78">
        <f>HYPERLINK("https://stackoverflow.com/a/52843956", "52843956")</f>
        <v/>
      </c>
      <c r="B78" t="n">
        <v>0.215980024968789</v>
      </c>
    </row>
    <row r="79">
      <c r="A79">
        <f>HYPERLINK("https://stackoverflow.com/a/52923228", "52923228")</f>
        <v/>
      </c>
      <c r="B79" t="n">
        <v>0.1798941798941799</v>
      </c>
    </row>
    <row r="80">
      <c r="A80">
        <f>HYPERLINK("https://stackoverflow.com/a/53169033", "53169033")</f>
        <v/>
      </c>
      <c r="B80" t="n">
        <v>0.2078853046594982</v>
      </c>
    </row>
    <row r="81">
      <c r="A81">
        <f>HYPERLINK("https://stackoverflow.com/a/53173969", "53173969")</f>
        <v/>
      </c>
      <c r="B81" t="n">
        <v>0.1440972222222222</v>
      </c>
    </row>
    <row r="82">
      <c r="A82">
        <f>HYPERLINK("https://stackoverflow.com/a/53748256", "53748256")</f>
        <v/>
      </c>
      <c r="B82" t="n">
        <v>0.1555555555555555</v>
      </c>
    </row>
    <row r="83">
      <c r="A83">
        <f>HYPERLINK("https://stackoverflow.com/a/53755821", "53755821")</f>
        <v/>
      </c>
      <c r="B83" t="n">
        <v>0.1551724137931034</v>
      </c>
    </row>
    <row r="84">
      <c r="A84">
        <f>HYPERLINK("https://stackoverflow.com/a/53874059", "53874059")</f>
        <v/>
      </c>
      <c r="B84" t="n">
        <v>0.1299435028248588</v>
      </c>
    </row>
    <row r="85">
      <c r="A85">
        <f>HYPERLINK("https://stackoverflow.com/a/54138914", "54138914")</f>
        <v/>
      </c>
      <c r="B85" t="n">
        <v>0.1673699015471167</v>
      </c>
    </row>
    <row r="86">
      <c r="A86">
        <f>HYPERLINK("https://stackoverflow.com/a/54521407", "54521407")</f>
        <v/>
      </c>
      <c r="B86" t="n">
        <v>0.1388888888888889</v>
      </c>
    </row>
    <row r="87">
      <c r="A87">
        <f>HYPERLINK("https://stackoverflow.com/a/54822913", "54822913")</f>
        <v/>
      </c>
      <c r="B87" t="n">
        <v>0.1538461538461539</v>
      </c>
    </row>
    <row r="88">
      <c r="A88">
        <f>HYPERLINK("https://stackoverflow.com/a/55299725", "55299725")</f>
        <v/>
      </c>
      <c r="B88" t="n">
        <v>0.2103477523324852</v>
      </c>
    </row>
    <row r="89">
      <c r="A89">
        <f>HYPERLINK("https://stackoverflow.com/a/55791116", "55791116")</f>
        <v/>
      </c>
      <c r="B89" t="n">
        <v>0.2050078247261346</v>
      </c>
    </row>
    <row r="90">
      <c r="A90">
        <f>HYPERLINK("https://stackoverflow.com/a/55870883", "55870883")</f>
        <v/>
      </c>
      <c r="B90" t="n">
        <v>0.2168674698795181</v>
      </c>
    </row>
    <row r="91">
      <c r="A91">
        <f>HYPERLINK("https://stackoverflow.com/a/55896200", "55896200")</f>
        <v/>
      </c>
      <c r="B91" t="n">
        <v>0.1209150326797386</v>
      </c>
    </row>
    <row r="92">
      <c r="A92">
        <f>HYPERLINK("https://stackoverflow.com/a/56183981", "56183981")</f>
        <v/>
      </c>
      <c r="B92" t="n">
        <v>0.3563786008230453</v>
      </c>
    </row>
    <row r="93">
      <c r="A93">
        <f>HYPERLINK("https://stackoverflow.com/a/56440735", "56440735")</f>
        <v/>
      </c>
      <c r="B93" t="n">
        <v>0.1486928104575163</v>
      </c>
    </row>
    <row r="94">
      <c r="A94">
        <f>HYPERLINK("https://stackoverflow.com/a/56570383", "56570383")</f>
        <v/>
      </c>
      <c r="B94" t="n">
        <v>0.2116402116402116</v>
      </c>
    </row>
    <row r="95">
      <c r="A95">
        <f>HYPERLINK("https://stackoverflow.com/a/57000159", "57000159")</f>
        <v/>
      </c>
      <c r="B95" t="n">
        <v>0.1502347417840376</v>
      </c>
    </row>
    <row r="96">
      <c r="A96">
        <f>HYPERLINK("https://stackoverflow.com/a/57417867", "57417867")</f>
        <v/>
      </c>
      <c r="B96" t="n">
        <v>0.1789077212806026</v>
      </c>
    </row>
    <row r="97">
      <c r="A97">
        <f>HYPERLINK("https://stackoverflow.com/a/57494649", "57494649")</f>
        <v/>
      </c>
      <c r="B97" t="n">
        <v>0.1700960219478738</v>
      </c>
    </row>
    <row r="98">
      <c r="A98">
        <f>HYPERLINK("https://stackoverflow.com/a/57677076", "57677076")</f>
        <v/>
      </c>
      <c r="B98" t="n">
        <v>0.2656449553001277</v>
      </c>
    </row>
    <row r="99">
      <c r="A99">
        <f>HYPERLINK("https://stackoverflow.com/a/57827537", "57827537")</f>
        <v/>
      </c>
      <c r="B99" t="n">
        <v>0.1802168021680217</v>
      </c>
    </row>
    <row r="100">
      <c r="A100">
        <f>HYPERLINK("https://stackoverflow.com/a/57833839", "57833839")</f>
        <v/>
      </c>
      <c r="B100" t="n">
        <v>0.1936026936026936</v>
      </c>
    </row>
    <row r="101">
      <c r="A101">
        <f>HYPERLINK("https://stackoverflow.com/a/57895348", "57895348")</f>
        <v/>
      </c>
      <c r="B101" t="n">
        <v>0.2152777777777778</v>
      </c>
    </row>
    <row r="102">
      <c r="A102">
        <f>HYPERLINK("https://stackoverflow.com/a/58039038", "58039038")</f>
        <v/>
      </c>
      <c r="B102" t="n">
        <v>0.2547575199508901</v>
      </c>
    </row>
    <row r="103">
      <c r="A103">
        <f>HYPERLINK("https://stackoverflow.com/a/58053093", "58053093")</f>
        <v/>
      </c>
      <c r="B103" t="n">
        <v>0.1326164874551971</v>
      </c>
    </row>
    <row r="104">
      <c r="A104">
        <f>HYPERLINK("https://stackoverflow.com/a/58124237", "58124237")</f>
        <v/>
      </c>
      <c r="B104" t="n">
        <v>0.1837037037037037</v>
      </c>
    </row>
    <row r="105">
      <c r="A105">
        <f>HYPERLINK("https://stackoverflow.com/a/58200678", "58200678")</f>
        <v/>
      </c>
      <c r="B105" t="n">
        <v>0.164179104477612</v>
      </c>
    </row>
    <row r="106">
      <c r="A106">
        <f>HYPERLINK("https://stackoverflow.com/a/58378119", "58378119")</f>
        <v/>
      </c>
      <c r="B106" t="n">
        <v>0.1616161616161616</v>
      </c>
    </row>
    <row r="107">
      <c r="A107">
        <f>HYPERLINK("https://stackoverflow.com/a/58435535", "58435535")</f>
        <v/>
      </c>
      <c r="B107" t="n">
        <v>0.199023199023199</v>
      </c>
    </row>
    <row r="108">
      <c r="A108">
        <f>HYPERLINK("https://stackoverflow.com/a/58632765", "58632765")</f>
        <v/>
      </c>
      <c r="B108" t="n">
        <v>0.1659634317862166</v>
      </c>
    </row>
    <row r="109">
      <c r="A109">
        <f>HYPERLINK("https://stackoverflow.com/a/58647180", "58647180")</f>
        <v/>
      </c>
      <c r="B109" t="n">
        <v>0.2061068702290076</v>
      </c>
    </row>
    <row r="110">
      <c r="A110">
        <f>HYPERLINK("https://stackoverflow.com/a/58701204", "58701204")</f>
        <v/>
      </c>
      <c r="B110" t="n">
        <v>0.269281045751634</v>
      </c>
    </row>
    <row r="111">
      <c r="A111">
        <f>HYPERLINK("https://stackoverflow.com/a/58790918", "58790918")</f>
        <v/>
      </c>
      <c r="B111" t="n">
        <v>0.1481481481481482</v>
      </c>
    </row>
    <row r="112">
      <c r="A112">
        <f>HYPERLINK("https://stackoverflow.com/a/58846662", "58846662")</f>
        <v/>
      </c>
      <c r="B112" t="n">
        <v>0.1827485380116959</v>
      </c>
    </row>
    <row r="113">
      <c r="A113">
        <f>HYPERLINK("https://stackoverflow.com/a/59089647", "59089647")</f>
        <v/>
      </c>
      <c r="B113" t="n">
        <v>0.1846153846153847</v>
      </c>
    </row>
    <row r="114">
      <c r="A114">
        <f>HYPERLINK("https://stackoverflow.com/a/59305155", "59305155")</f>
        <v/>
      </c>
      <c r="B114" t="n">
        <v>0.126984126984127</v>
      </c>
    </row>
    <row r="115">
      <c r="A115">
        <f>HYPERLINK("https://stackoverflow.com/a/59322618", "59322618")</f>
        <v/>
      </c>
      <c r="B115" t="n">
        <v>0.1607142857142857</v>
      </c>
    </row>
    <row r="116">
      <c r="A116">
        <f>HYPERLINK("https://stackoverflow.com/a/59349005", "59349005")</f>
        <v/>
      </c>
      <c r="B116" t="n">
        <v>0.173202614379085</v>
      </c>
    </row>
    <row r="117">
      <c r="A117">
        <f>HYPERLINK("https://stackoverflow.com/a/59897345", "59897345")</f>
        <v/>
      </c>
      <c r="B117" t="n">
        <v>0.2027027027027027</v>
      </c>
    </row>
    <row r="118">
      <c r="A118">
        <f>HYPERLINK("https://stackoverflow.com/a/60832887", "60832887")</f>
        <v/>
      </c>
      <c r="B118" t="n">
        <v>0.142156862745098</v>
      </c>
    </row>
    <row r="119">
      <c r="A119">
        <f>HYPERLINK("https://stackoverflow.com/a/61105890", "61105890")</f>
        <v/>
      </c>
      <c r="B119" t="n">
        <v>0.1702508960573477</v>
      </c>
    </row>
    <row r="120">
      <c r="A120">
        <f>HYPERLINK("https://stackoverflow.com/a/61462588", "61462588")</f>
        <v/>
      </c>
      <c r="B120" t="n">
        <v>0.1586021505376344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