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HYPERLINK("https://stackoverflow.com/a/4439797", "4439797")</f>
        <v/>
      </c>
      <c r="B2" t="n">
        <v>0.1333333333333333</v>
      </c>
    </row>
    <row r="3">
      <c r="A3">
        <f>HYPERLINK("https://stackoverflow.com/a/8657698", "8657698")</f>
        <v/>
      </c>
      <c r="B3" t="n">
        <v>0.1199294532627866</v>
      </c>
    </row>
    <row r="4">
      <c r="A4">
        <f>HYPERLINK("https://stackoverflow.com/a/15006547", "15006547")</f>
        <v/>
      </c>
      <c r="B4" t="n">
        <v>0.1153846153846154</v>
      </c>
    </row>
    <row r="5">
      <c r="A5">
        <f>HYPERLINK("https://stackoverflow.com/a/18557198", "18557198")</f>
        <v/>
      </c>
      <c r="B5" t="n">
        <v>0.1695906432748538</v>
      </c>
    </row>
    <row r="6">
      <c r="A6">
        <f>HYPERLINK("https://stackoverflow.com/a/27748865", "27748865")</f>
        <v/>
      </c>
      <c r="B6" t="n">
        <v>0.1584967320261438</v>
      </c>
    </row>
    <row r="7">
      <c r="A7">
        <f>HYPERLINK("https://stackoverflow.com/a/29658339", "29658339")</f>
        <v/>
      </c>
      <c r="B7" t="n">
        <v>0.1517996870109546</v>
      </c>
    </row>
    <row r="8">
      <c r="A8">
        <f>HYPERLINK("https://stackoverflow.com/a/30487441", "30487441")</f>
        <v/>
      </c>
      <c r="B8" t="n">
        <v>0.1581920903954802</v>
      </c>
    </row>
    <row r="9">
      <c r="A9">
        <f>HYPERLINK("https://stackoverflow.com/a/31052944", "31052944")</f>
        <v/>
      </c>
      <c r="B9" t="n">
        <v>0.157088122605364</v>
      </c>
    </row>
    <row r="10">
      <c r="A10">
        <f>HYPERLINK("https://stackoverflow.com/a/31838489", "31838489")</f>
        <v/>
      </c>
      <c r="B10" t="n">
        <v>0.167608286252354</v>
      </c>
    </row>
    <row r="11">
      <c r="A11">
        <f>HYPERLINK("https://stackoverflow.com/a/32662381", "32662381")</f>
        <v/>
      </c>
      <c r="B11" t="n">
        <v>0.2233676975945017</v>
      </c>
    </row>
    <row r="12">
      <c r="A12">
        <f>HYPERLINK("https://stackoverflow.com/a/32791968", "32791968")</f>
        <v/>
      </c>
      <c r="B12" t="n">
        <v>0.1718518518518518</v>
      </c>
    </row>
    <row r="13">
      <c r="A13">
        <f>HYPERLINK("https://stackoverflow.com/a/32833023", "32833023")</f>
        <v/>
      </c>
      <c r="B13" t="n">
        <v>0.125</v>
      </c>
    </row>
    <row r="14">
      <c r="A14">
        <f>HYPERLINK("https://stackoverflow.com/a/34341952", "34341952")</f>
        <v/>
      </c>
      <c r="B14" t="n">
        <v>0.2380952380952381</v>
      </c>
    </row>
    <row r="15">
      <c r="A15">
        <f>HYPERLINK("https://stackoverflow.com/a/35609644", "35609644")</f>
        <v/>
      </c>
      <c r="B15" t="n">
        <v>0.1525423728813559</v>
      </c>
    </row>
    <row r="16">
      <c r="A16">
        <f>HYPERLINK("https://stackoverflow.com/a/35894935", "35894935")</f>
        <v/>
      </c>
      <c r="B16" t="n">
        <v>0.1412429378531073</v>
      </c>
    </row>
    <row r="17">
      <c r="A17">
        <f>HYPERLINK("https://stackoverflow.com/a/36813793", "36813793")</f>
        <v/>
      </c>
      <c r="B17" t="n">
        <v>0.1296296296296297</v>
      </c>
    </row>
    <row r="18">
      <c r="A18">
        <f>HYPERLINK("https://stackoverflow.com/a/37707699", "37707699")</f>
        <v/>
      </c>
      <c r="B18" t="n">
        <v>0.1369047619047619</v>
      </c>
    </row>
    <row r="19">
      <c r="A19">
        <f>HYPERLINK("https://stackoverflow.com/a/38376454", "38376454")</f>
        <v/>
      </c>
      <c r="B19" t="n">
        <v>0.2270233196159122</v>
      </c>
    </row>
    <row r="20">
      <c r="A20">
        <f>HYPERLINK("https://stackoverflow.com/a/39488461", "39488461")</f>
        <v/>
      </c>
      <c r="B20" t="n">
        <v>0.130952380952381</v>
      </c>
    </row>
    <row r="21">
      <c r="A21">
        <f>HYPERLINK("https://stackoverflow.com/a/40934677", "40934677")</f>
        <v/>
      </c>
      <c r="B21" t="n">
        <v>0.1358024691358025</v>
      </c>
    </row>
    <row r="22">
      <c r="A22">
        <f>HYPERLINK("https://stackoverflow.com/a/41173895", "41173895")</f>
        <v/>
      </c>
      <c r="B22" t="n">
        <v>0.1153846153846154</v>
      </c>
    </row>
    <row r="23">
      <c r="A23">
        <f>HYPERLINK("https://stackoverflow.com/a/41351244", "41351244")</f>
        <v/>
      </c>
      <c r="B23" t="n">
        <v>0.1674491392801252</v>
      </c>
    </row>
    <row r="24">
      <c r="A24">
        <f>HYPERLINK("https://stackoverflow.com/a/41984603", "41984603")</f>
        <v/>
      </c>
      <c r="B24" t="n">
        <v>0.1519274376417234</v>
      </c>
    </row>
    <row r="25">
      <c r="A25">
        <f>HYPERLINK("https://stackoverflow.com/a/42705379", "42705379")</f>
        <v/>
      </c>
      <c r="B25" t="n">
        <v>0.1358024691358025</v>
      </c>
    </row>
    <row r="26">
      <c r="A26">
        <f>HYPERLINK("https://stackoverflow.com/a/42835744", "42835744")</f>
        <v/>
      </c>
      <c r="B26" t="n">
        <v>0.1236897274633124</v>
      </c>
    </row>
    <row r="27">
      <c r="A27">
        <f>HYPERLINK("https://stackoverflow.com/a/42938295", "42938295")</f>
        <v/>
      </c>
      <c r="B27" t="n">
        <v>0.1336805555555556</v>
      </c>
    </row>
    <row r="28">
      <c r="A28">
        <f>HYPERLINK("https://stackoverflow.com/a/43097927", "43097927")</f>
        <v/>
      </c>
      <c r="B28" t="n">
        <v>0.1785063752276867</v>
      </c>
    </row>
    <row r="29">
      <c r="A29">
        <f>HYPERLINK("https://stackoverflow.com/a/43725028", "43725028")</f>
        <v/>
      </c>
      <c r="B29" t="n">
        <v>0.2207407407407408</v>
      </c>
    </row>
    <row r="30">
      <c r="A30">
        <f>HYPERLINK("https://stackoverflow.com/a/43876357", "43876357")</f>
        <v/>
      </c>
      <c r="B30" t="n">
        <v>0.2209150326797386</v>
      </c>
    </row>
    <row r="31">
      <c r="A31">
        <f>HYPERLINK("https://stackoverflow.com/a/44005685", "44005685")</f>
        <v/>
      </c>
      <c r="B31" t="n">
        <v>0.1515151515151515</v>
      </c>
    </row>
    <row r="32">
      <c r="A32">
        <f>HYPERLINK("https://stackoverflow.com/a/44242378", "44242378")</f>
        <v/>
      </c>
      <c r="B32" t="n">
        <v>0.1996527777777778</v>
      </c>
    </row>
    <row r="33">
      <c r="A33">
        <f>HYPERLINK("https://stackoverflow.com/a/44446144", "44446144")</f>
        <v/>
      </c>
      <c r="B33" t="n">
        <v>0.1481481481481481</v>
      </c>
    </row>
    <row r="34">
      <c r="A34">
        <f>HYPERLINK("https://stackoverflow.com/a/44634946", "44634946")</f>
        <v/>
      </c>
      <c r="B34" t="n">
        <v>0.1384615384615385</v>
      </c>
    </row>
    <row r="35">
      <c r="A35">
        <f>HYPERLINK("https://stackoverflow.com/a/45312549", "45312549")</f>
        <v/>
      </c>
      <c r="B35" t="n">
        <v>0.1461988304093567</v>
      </c>
    </row>
    <row r="36">
      <c r="A36">
        <f>HYPERLINK("https://stackoverflow.com/a/45513359", "45513359")</f>
        <v/>
      </c>
      <c r="B36" t="n">
        <v>0.1340388007054674</v>
      </c>
    </row>
    <row r="37">
      <c r="A37">
        <f>HYPERLINK("https://stackoverflow.com/a/45824743", "45824743")</f>
        <v/>
      </c>
      <c r="B37" t="n">
        <v>0.2271241830065359</v>
      </c>
    </row>
    <row r="38">
      <c r="A38">
        <f>HYPERLINK("https://stackoverflow.com/a/46065546", "46065546")</f>
        <v/>
      </c>
      <c r="B38" t="n">
        <v>0.1739130434782609</v>
      </c>
    </row>
    <row r="39">
      <c r="A39">
        <f>HYPERLINK("https://stackoverflow.com/a/46321865", "46321865")</f>
        <v/>
      </c>
      <c r="B39" t="n">
        <v>0.1305555555555556</v>
      </c>
    </row>
    <row r="40">
      <c r="A40">
        <f>HYPERLINK("https://stackoverflow.com/a/46463283", "46463283")</f>
        <v/>
      </c>
      <c r="B40" t="n">
        <v>0.2049382716049383</v>
      </c>
    </row>
    <row r="41">
      <c r="A41">
        <f>HYPERLINK("https://stackoverflow.com/a/46801400", "46801400")</f>
        <v/>
      </c>
      <c r="B41" t="n">
        <v>0.3154121863799283</v>
      </c>
    </row>
    <row r="42">
      <c r="A42">
        <f>HYPERLINK("https://stackoverflow.com/a/47432384", "47432384")</f>
        <v/>
      </c>
      <c r="B42" t="n">
        <v>0.1857379767827529</v>
      </c>
    </row>
    <row r="43">
      <c r="A43">
        <f>HYPERLINK("https://stackoverflow.com/a/47820165", "47820165")</f>
        <v/>
      </c>
      <c r="B43" t="n">
        <v>0.1695906432748538</v>
      </c>
    </row>
    <row r="44">
      <c r="A44">
        <f>HYPERLINK("https://stackoverflow.com/a/48119162", "48119162")</f>
        <v/>
      </c>
      <c r="B44" t="n">
        <v>0.1830808080808081</v>
      </c>
    </row>
    <row r="45">
      <c r="A45">
        <f>HYPERLINK("https://stackoverflow.com/a/48439868", "48439868")</f>
        <v/>
      </c>
      <c r="B45" t="n">
        <v>0.1280864197530864</v>
      </c>
    </row>
    <row r="46">
      <c r="A46">
        <f>HYPERLINK("https://stackoverflow.com/a/48926866", "48926866")</f>
        <v/>
      </c>
      <c r="B46" t="n">
        <v>0.2433862433862434</v>
      </c>
    </row>
    <row r="47">
      <c r="A47">
        <f>HYPERLINK("https://stackoverflow.com/a/48981236", "48981236")</f>
        <v/>
      </c>
      <c r="B47" t="n">
        <v>0.1643192488262911</v>
      </c>
    </row>
    <row r="48">
      <c r="A48">
        <f>HYPERLINK("https://stackoverflow.com/a/49428459", "49428459")</f>
        <v/>
      </c>
      <c r="B48" t="n">
        <v>0.1541218637992832</v>
      </c>
    </row>
    <row r="49">
      <c r="A49">
        <f>HYPERLINK("https://stackoverflow.com/a/49692206", "49692206")</f>
        <v/>
      </c>
      <c r="B49" t="n">
        <v>0.1403508771929825</v>
      </c>
    </row>
    <row r="50">
      <c r="A50">
        <f>HYPERLINK("https://stackoverflow.com/a/50470391", "50470391")</f>
        <v/>
      </c>
      <c r="B50" t="n">
        <v>0.2113821138211382</v>
      </c>
    </row>
    <row r="51">
      <c r="A51">
        <f>HYPERLINK("https://stackoverflow.com/a/50977178", "50977178")</f>
        <v/>
      </c>
      <c r="B51" t="n">
        <v>0.1573033707865168</v>
      </c>
    </row>
    <row r="52">
      <c r="A52">
        <f>HYPERLINK("https://stackoverflow.com/a/51230134", "51230134")</f>
        <v/>
      </c>
      <c r="B52" t="n">
        <v>0.2</v>
      </c>
    </row>
    <row r="53">
      <c r="A53">
        <f>HYPERLINK("https://stackoverflow.com/a/51381376", "51381376")</f>
        <v/>
      </c>
      <c r="B53" t="n">
        <v>0.1767676767676768</v>
      </c>
    </row>
    <row r="54">
      <c r="A54">
        <f>HYPERLINK("https://stackoverflow.com/a/51464538", "51464538")</f>
        <v/>
      </c>
      <c r="B54" t="n">
        <v>0.2063492063492063</v>
      </c>
    </row>
    <row r="55">
      <c r="A55">
        <f>HYPERLINK("https://stackoverflow.com/a/51535030", "51535030")</f>
        <v/>
      </c>
      <c r="B55" t="n">
        <v>0.1282051282051282</v>
      </c>
    </row>
    <row r="56">
      <c r="A56">
        <f>HYPERLINK("https://stackoverflow.com/a/51626328", "51626328")</f>
        <v/>
      </c>
      <c r="B56" t="n">
        <v>0.2357357357357357</v>
      </c>
    </row>
    <row r="57">
      <c r="A57">
        <f>HYPERLINK("https://stackoverflow.com/a/51627648", "51627648")</f>
        <v/>
      </c>
      <c r="B57" t="n">
        <v>0.1272727272727273</v>
      </c>
    </row>
    <row r="58">
      <c r="A58">
        <f>HYPERLINK("https://stackoverflow.com/a/51675435", "51675435")</f>
        <v/>
      </c>
      <c r="B58" t="n">
        <v>0.1527777777777778</v>
      </c>
    </row>
    <row r="59">
      <c r="A59">
        <f>HYPERLINK("https://stackoverflow.com/a/51744626", "51744626")</f>
        <v/>
      </c>
      <c r="B59" t="n">
        <v>0.1608623548922056</v>
      </c>
    </row>
    <row r="60">
      <c r="A60">
        <f>HYPERLINK("https://stackoverflow.com/a/51865071", "51865071")</f>
        <v/>
      </c>
      <c r="B60" t="n">
        <v>0.15625</v>
      </c>
    </row>
    <row r="61">
      <c r="A61">
        <f>HYPERLINK("https://stackoverflow.com/a/51888709", "51888709")</f>
        <v/>
      </c>
      <c r="B61" t="n">
        <v>0.214397496087637</v>
      </c>
    </row>
    <row r="62">
      <c r="A62">
        <f>HYPERLINK("https://stackoverflow.com/a/52154790", "52154790")</f>
        <v/>
      </c>
      <c r="B62" t="n">
        <v>0.1648745519713262</v>
      </c>
    </row>
    <row r="63">
      <c r="A63">
        <f>HYPERLINK("https://stackoverflow.com/a/52288990", "52288990")</f>
        <v/>
      </c>
      <c r="B63" t="n">
        <v>0.1741293532338309</v>
      </c>
    </row>
    <row r="64">
      <c r="A64">
        <f>HYPERLINK("https://stackoverflow.com/a/52518944", "52518944")</f>
        <v/>
      </c>
      <c r="B64" t="n">
        <v>0.1611111111111111</v>
      </c>
    </row>
    <row r="65">
      <c r="A65">
        <f>HYPERLINK("https://stackoverflow.com/a/52894062", "52894062")</f>
        <v/>
      </c>
      <c r="B65" t="n">
        <v>0.2526455026455027</v>
      </c>
    </row>
    <row r="66">
      <c r="A66">
        <f>HYPERLINK("https://stackoverflow.com/a/52919137", "52919137")</f>
        <v/>
      </c>
      <c r="B66" t="n">
        <v>0.1301169590643275</v>
      </c>
    </row>
    <row r="67">
      <c r="A67">
        <f>HYPERLINK("https://stackoverflow.com/a/53154744", "53154744")</f>
        <v/>
      </c>
      <c r="B67" t="n">
        <v>0.1515151515151515</v>
      </c>
    </row>
    <row r="68">
      <c r="A68">
        <f>HYPERLINK("https://stackoverflow.com/a/53586428", "53586428")</f>
        <v/>
      </c>
      <c r="B68" t="n">
        <v>0.1388888888888889</v>
      </c>
    </row>
    <row r="69">
      <c r="A69">
        <f>HYPERLINK("https://stackoverflow.com/a/53644174", "53644174")</f>
        <v/>
      </c>
      <c r="B69" t="n">
        <v>0.2033898305084746</v>
      </c>
    </row>
    <row r="70">
      <c r="A70">
        <f>HYPERLINK("https://stackoverflow.com/a/53649899", "53649899")</f>
        <v/>
      </c>
      <c r="B70" t="n">
        <v>0.2245131729667812</v>
      </c>
    </row>
    <row r="71">
      <c r="A71">
        <f>HYPERLINK("https://stackoverflow.com/a/53742356", "53742356")</f>
        <v/>
      </c>
      <c r="B71" t="n">
        <v>0.2023217247097844</v>
      </c>
    </row>
    <row r="72">
      <c r="A72">
        <f>HYPERLINK("https://stackoverflow.com/a/53937189", "53937189")</f>
        <v/>
      </c>
      <c r="B72" t="n">
        <v>0.1454545454545454</v>
      </c>
    </row>
    <row r="73">
      <c r="A73">
        <f>HYPERLINK("https://stackoverflow.com/a/54373790", "54373790")</f>
        <v/>
      </c>
      <c r="B73" t="n">
        <v>0.1651651651651652</v>
      </c>
    </row>
    <row r="74">
      <c r="A74">
        <f>HYPERLINK("https://stackoverflow.com/a/54868399", "54868399")</f>
        <v/>
      </c>
      <c r="B74" t="n">
        <v>0.1333333333333333</v>
      </c>
    </row>
    <row r="75">
      <c r="A75">
        <f>HYPERLINK("https://stackoverflow.com/a/55101284", "55101284")</f>
        <v/>
      </c>
      <c r="B75" t="n">
        <v>0.1909233176838811</v>
      </c>
    </row>
    <row r="76">
      <c r="A76">
        <f>HYPERLINK("https://stackoverflow.com/a/55312355", "55312355")</f>
        <v/>
      </c>
      <c r="B76" t="n">
        <v>0.1333333333333333</v>
      </c>
    </row>
    <row r="77">
      <c r="A77">
        <f>HYPERLINK("https://stackoverflow.com/a/56024475", "56024475")</f>
        <v/>
      </c>
      <c r="B77" t="n">
        <v>0.3130227001194743</v>
      </c>
    </row>
    <row r="78">
      <c r="A78">
        <f>HYPERLINK("https://stackoverflow.com/a/56166973", "56166973")</f>
        <v/>
      </c>
      <c r="B78" t="n">
        <v>0.1299435028248588</v>
      </c>
    </row>
    <row r="79">
      <c r="A79">
        <f>HYPERLINK("https://stackoverflow.com/a/56227348", "56227348")</f>
        <v/>
      </c>
      <c r="B79" t="n">
        <v>0.1873822975517891</v>
      </c>
    </row>
    <row r="80">
      <c r="A80">
        <f>HYPERLINK("https://stackoverflow.com/a/56271708", "56271708")</f>
        <v/>
      </c>
      <c r="B80" t="n">
        <v>0.2891278375149343</v>
      </c>
    </row>
    <row r="81">
      <c r="A81">
        <f>HYPERLINK("https://stackoverflow.com/a/56465000", "56465000")</f>
        <v/>
      </c>
      <c r="B81" t="n">
        <v>0.1955555555555555</v>
      </c>
    </row>
    <row r="82">
      <c r="A82">
        <f>HYPERLINK("https://stackoverflow.com/a/56564515", "56564515")</f>
        <v/>
      </c>
      <c r="B82" t="n">
        <v>0.2696629213483146</v>
      </c>
    </row>
    <row r="83">
      <c r="A83">
        <f>HYPERLINK("https://stackoverflow.com/a/57016370", "57016370")</f>
        <v/>
      </c>
      <c r="B83" t="n">
        <v>0.4104575163398693</v>
      </c>
    </row>
    <row r="84">
      <c r="A84">
        <f>HYPERLINK("https://stackoverflow.com/a/57293526", "57293526")</f>
        <v/>
      </c>
      <c r="B84" t="n">
        <v>0.1318267419962335</v>
      </c>
    </row>
    <row r="85">
      <c r="A85">
        <f>HYPERLINK("https://stackoverflow.com/a/57325266", "57325266")</f>
        <v/>
      </c>
      <c r="B85" t="n">
        <v>0.1795735129068462</v>
      </c>
    </row>
    <row r="86">
      <c r="A86">
        <f>HYPERLINK("https://stackoverflow.com/a/57410420", "57410420")</f>
        <v/>
      </c>
      <c r="B86" t="n">
        <v>0.1261770244821092</v>
      </c>
    </row>
    <row r="87">
      <c r="A87">
        <f>HYPERLINK("https://stackoverflow.com/a/57432558", "57432558")</f>
        <v/>
      </c>
      <c r="B87" t="n">
        <v>0.1660130718954248</v>
      </c>
    </row>
    <row r="88">
      <c r="A88">
        <f>HYPERLINK("https://stackoverflow.com/a/57858132", "57858132")</f>
        <v/>
      </c>
      <c r="B88" t="n">
        <v>0.1272727272727273</v>
      </c>
    </row>
    <row r="89">
      <c r="A89">
        <f>HYPERLINK("https://stackoverflow.com/a/57931047", "57931047")</f>
        <v/>
      </c>
      <c r="B89" t="n">
        <v>0.2005108556832695</v>
      </c>
    </row>
    <row r="90">
      <c r="A90">
        <f>HYPERLINK("https://stackoverflow.com/a/58221749", "58221749")</f>
        <v/>
      </c>
      <c r="B90" t="n">
        <v>0.2959501557632399</v>
      </c>
    </row>
    <row r="91">
      <c r="A91">
        <f>HYPERLINK("https://stackoverflow.com/a/58293197", "58293197")</f>
        <v/>
      </c>
      <c r="B91" t="n">
        <v>0.162280701754386</v>
      </c>
    </row>
    <row r="92">
      <c r="A92">
        <f>HYPERLINK("https://stackoverflow.com/a/58339319", "58339319")</f>
        <v/>
      </c>
      <c r="B92" t="n">
        <v>0.1176470588235294</v>
      </c>
    </row>
    <row r="93">
      <c r="A93">
        <f>HYPERLINK("https://stackoverflow.com/a/58488107", "58488107")</f>
        <v/>
      </c>
      <c r="B93" t="n">
        <v>0.1625207296849088</v>
      </c>
    </row>
    <row r="94">
      <c r="A94">
        <f>HYPERLINK("https://stackoverflow.com/a/58496141", "58496141")</f>
        <v/>
      </c>
      <c r="B94" t="n">
        <v>0.1337099811676083</v>
      </c>
    </row>
    <row r="95">
      <c r="A95">
        <f>HYPERLINK("https://stackoverflow.com/a/58528431", "58528431")</f>
        <v/>
      </c>
      <c r="B95" t="n">
        <v>0.1842818428184282</v>
      </c>
    </row>
    <row r="96">
      <c r="A96">
        <f>HYPERLINK("https://stackoverflow.com/a/58769776", "58769776")</f>
        <v/>
      </c>
      <c r="B96" t="n">
        <v>0.1470588235294118</v>
      </c>
    </row>
    <row r="97">
      <c r="A97">
        <f>HYPERLINK("https://stackoverflow.com/a/59103273", "59103273")</f>
        <v/>
      </c>
      <c r="B97" t="n">
        <v>0.1652421652421652</v>
      </c>
    </row>
    <row r="98">
      <c r="A98">
        <f>HYPERLINK("https://stackoverflow.com/a/59118573", "59118573")</f>
        <v/>
      </c>
      <c r="B98" t="n">
        <v>0.1743295019157088</v>
      </c>
    </row>
    <row r="99">
      <c r="A99">
        <f>HYPERLINK("https://stackoverflow.com/a/59294324", "59294324")</f>
        <v/>
      </c>
      <c r="B99" t="n">
        <v>0.2481962481962482</v>
      </c>
    </row>
    <row r="100">
      <c r="A100">
        <f>HYPERLINK("https://stackoverflow.com/a/59776920", "59776920")</f>
        <v/>
      </c>
      <c r="B100" t="n">
        <v>0.1153846153846154</v>
      </c>
    </row>
    <row r="101">
      <c r="A101">
        <f>HYPERLINK("https://stackoverflow.com/a/60556126", "60556126")</f>
        <v/>
      </c>
      <c r="B101" t="n">
        <v>0.1972222222222222</v>
      </c>
    </row>
    <row r="102">
      <c r="A102">
        <f>HYPERLINK("https://stackoverflow.com/a/61531008", "61531008")</f>
        <v/>
      </c>
      <c r="B102" t="n">
        <v>0.1929824561403508</v>
      </c>
    </row>
    <row r="103">
      <c r="A103">
        <f>HYPERLINK("https://stackoverflow.com/a/61782652", "61782652")</f>
        <v/>
      </c>
      <c r="B103" t="n">
        <v>0.1856540084388186</v>
      </c>
    </row>
    <row r="104">
      <c r="A104">
        <f>HYPERLINK("https://stackoverflow.com/a/61902973", "61902973")</f>
        <v/>
      </c>
      <c r="B104" t="n">
        <v>0.3003663003663004</v>
      </c>
    </row>
    <row r="105">
      <c r="A105">
        <f>HYPERLINK("https://stackoverflow.com/a/61909353", "61909353")</f>
        <v/>
      </c>
      <c r="B105" t="n">
        <v>0.1538461538461539</v>
      </c>
    </row>
    <row r="106">
      <c r="A106">
        <f>HYPERLINK("https://stackoverflow.com/a/61936613", "61936613")</f>
        <v/>
      </c>
      <c r="B106" t="n">
        <v>0.14170692431562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