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0.1314814814814815</v>
      </c>
    </row>
    <row r="3">
      <c r="A3">
        <f>HYPERLINK("https://stackoverflow.com/a/11064969", "11064969")</f>
        <v/>
      </c>
      <c r="B3" t="n">
        <v>0.230514096185738</v>
      </c>
    </row>
    <row r="4">
      <c r="A4">
        <f>HYPERLINK("https://stackoverflow.com/a/11698968", "11698968")</f>
        <v/>
      </c>
      <c r="B4" t="n">
        <v>0.1623188405797101</v>
      </c>
    </row>
    <row r="5">
      <c r="A5">
        <f>HYPERLINK("https://stackoverflow.com/a/12004748", "12004748")</f>
        <v/>
      </c>
      <c r="B5" t="n">
        <v>0.1666666666666667</v>
      </c>
    </row>
    <row r="6">
      <c r="A6">
        <f>HYPERLINK("https://stackoverflow.com/a/13767870", "13767870")</f>
        <v/>
      </c>
      <c r="B6" t="n">
        <v>0.1411411411411412</v>
      </c>
    </row>
    <row r="7">
      <c r="A7">
        <f>HYPERLINK("https://stackoverflow.com/a/13834716", "13834716")</f>
        <v/>
      </c>
      <c r="B7" t="n">
        <v>0.1611111111111111</v>
      </c>
    </row>
    <row r="8">
      <c r="A8">
        <f>HYPERLINK("https://stackoverflow.com/a/13991036", "13991036")</f>
        <v/>
      </c>
      <c r="B8" t="n">
        <v>0.1881481481481481</v>
      </c>
    </row>
    <row r="9">
      <c r="A9">
        <f>HYPERLINK("https://stackoverflow.com/a/14475459", "14475459")</f>
        <v/>
      </c>
      <c r="B9" t="n">
        <v>0.1296296296296296</v>
      </c>
    </row>
    <row r="10">
      <c r="A10">
        <f>HYPERLINK("https://stackoverflow.com/a/15239231", "15239231")</f>
        <v/>
      </c>
      <c r="B10" t="n">
        <v>0.1487179487179487</v>
      </c>
    </row>
    <row r="11">
      <c r="A11">
        <f>HYPERLINK("https://stackoverflow.com/a/15580847", "15580847")</f>
        <v/>
      </c>
      <c r="B11" t="n">
        <v>0.1515151515151515</v>
      </c>
    </row>
    <row r="12">
      <c r="A12">
        <f>HYPERLINK("https://stackoverflow.com/a/17575941", "17575941")</f>
        <v/>
      </c>
      <c r="B12" t="n">
        <v>0.2091503267973856</v>
      </c>
    </row>
    <row r="13">
      <c r="A13">
        <f>HYPERLINK("https://stackoverflow.com/a/17886545", "17886545")</f>
        <v/>
      </c>
      <c r="B13" t="n">
        <v>0.1666666666666667</v>
      </c>
    </row>
    <row r="14">
      <c r="A14">
        <f>HYPERLINK("https://stackoverflow.com/a/18270581", "18270581")</f>
        <v/>
      </c>
      <c r="B14" t="n">
        <v>0.2170138888888889</v>
      </c>
    </row>
    <row r="15">
      <c r="A15">
        <f>HYPERLINK("https://stackoverflow.com/a/18368258", "18368258")</f>
        <v/>
      </c>
      <c r="B15" t="n">
        <v>0.1272727272727273</v>
      </c>
    </row>
    <row r="16">
      <c r="A16">
        <f>HYPERLINK("https://stackoverflow.com/a/20738551", "20738551")</f>
        <v/>
      </c>
      <c r="B16" t="n">
        <v>0.186046511627907</v>
      </c>
    </row>
    <row r="17">
      <c r="A17">
        <f>HYPERLINK("https://stackoverflow.com/a/21871067", "21871067")</f>
        <v/>
      </c>
      <c r="B17" t="n">
        <v>0.1847222222222223</v>
      </c>
    </row>
    <row r="18">
      <c r="A18">
        <f>HYPERLINK("https://stackoverflow.com/a/22319457", "22319457")</f>
        <v/>
      </c>
      <c r="B18" t="n">
        <v>0.1154684095860566</v>
      </c>
    </row>
    <row r="19">
      <c r="A19">
        <f>HYPERLINK("https://stackoverflow.com/a/23234021", "23234021")</f>
        <v/>
      </c>
      <c r="B19" t="n">
        <v>0.1296296296296297</v>
      </c>
    </row>
    <row r="20">
      <c r="A20">
        <f>HYPERLINK("https://stackoverflow.com/a/23554357", "23554357")</f>
        <v/>
      </c>
      <c r="B20" t="n">
        <v>0.1896551724137931</v>
      </c>
    </row>
    <row r="21">
      <c r="A21">
        <f>HYPERLINK("https://stackoverflow.com/a/28393085", "28393085")</f>
        <v/>
      </c>
      <c r="B21" t="n">
        <v>0.1393596986817326</v>
      </c>
    </row>
    <row r="22">
      <c r="A22">
        <f>HYPERLINK("https://stackoverflow.com/a/34172317", "34172317")</f>
        <v/>
      </c>
      <c r="B22" t="n">
        <v>0.1461988304093567</v>
      </c>
    </row>
    <row r="23">
      <c r="A23">
        <f>HYPERLINK("https://stackoverflow.com/a/34823823", "34823823")</f>
        <v/>
      </c>
      <c r="B23" t="n">
        <v>0.1549707602339181</v>
      </c>
    </row>
    <row r="24">
      <c r="A24">
        <f>HYPERLINK("https://stackoverflow.com/a/35482963", "35482963")</f>
        <v/>
      </c>
      <c r="B24" t="n">
        <v>0.126984126984127</v>
      </c>
    </row>
    <row r="25">
      <c r="A25">
        <f>HYPERLINK("https://stackoverflow.com/a/35837025", "35837025")</f>
        <v/>
      </c>
      <c r="B25" t="n">
        <v>0.1385281385281385</v>
      </c>
    </row>
    <row r="26">
      <c r="A26">
        <f>HYPERLINK("https://stackoverflow.com/a/37306094", "37306094")</f>
        <v/>
      </c>
      <c r="B26" t="n">
        <v>0.3071895424836601</v>
      </c>
    </row>
    <row r="27">
      <c r="A27">
        <f>HYPERLINK("https://stackoverflow.com/a/38434097", "38434097")</f>
        <v/>
      </c>
      <c r="B27" t="n">
        <v>0.1293532338308458</v>
      </c>
    </row>
    <row r="28">
      <c r="A28">
        <f>HYPERLINK("https://stackoverflow.com/a/38951765", "38951765")</f>
        <v/>
      </c>
      <c r="B28" t="n">
        <v>0.2531645569620253</v>
      </c>
    </row>
    <row r="29">
      <c r="A29">
        <f>HYPERLINK("https://stackoverflow.com/a/40935625", "40935625")</f>
        <v/>
      </c>
      <c r="B29" t="n">
        <v>0.3237311385459534</v>
      </c>
    </row>
    <row r="30">
      <c r="A30">
        <f>HYPERLINK("https://stackoverflow.com/a/41097730", "41097730")</f>
        <v/>
      </c>
      <c r="B30" t="n">
        <v>0.2635658914728683</v>
      </c>
    </row>
    <row r="31">
      <c r="A31">
        <f>HYPERLINK("https://stackoverflow.com/a/41467659", "41467659")</f>
        <v/>
      </c>
      <c r="B31" t="n">
        <v>0.1966966966966967</v>
      </c>
    </row>
    <row r="32">
      <c r="A32">
        <f>HYPERLINK("https://stackoverflow.com/a/41679881", "41679881")</f>
        <v/>
      </c>
      <c r="B32" t="n">
        <v>0.2450396825396825</v>
      </c>
    </row>
    <row r="33">
      <c r="A33">
        <f>HYPERLINK("https://stackoverflow.com/a/41813166", "41813166")</f>
        <v/>
      </c>
      <c r="B33" t="n">
        <v>0.1783264746227709</v>
      </c>
    </row>
    <row r="34">
      <c r="A34">
        <f>HYPERLINK("https://stackoverflow.com/a/42506938", "42506938")</f>
        <v/>
      </c>
      <c r="B34" t="n">
        <v>0.1661054994388328</v>
      </c>
    </row>
    <row r="35">
      <c r="A35">
        <f>HYPERLINK("https://stackoverflow.com/a/42841546", "42841546")</f>
        <v/>
      </c>
      <c r="B35" t="n">
        <v>0.3295346628679963</v>
      </c>
    </row>
    <row r="36">
      <c r="A36">
        <f>HYPERLINK("https://stackoverflow.com/a/43045887", "43045887")</f>
        <v/>
      </c>
      <c r="B36" t="n">
        <v>0.1785714285714286</v>
      </c>
    </row>
    <row r="37">
      <c r="A37">
        <f>HYPERLINK("https://stackoverflow.com/a/43244727", "43244727")</f>
        <v/>
      </c>
      <c r="B37" t="n">
        <v>0.2669376693766938</v>
      </c>
    </row>
    <row r="38">
      <c r="A38">
        <f>HYPERLINK("https://stackoverflow.com/a/43332875", "43332875")</f>
        <v/>
      </c>
      <c r="B38" t="n">
        <v>0.1345029239766082</v>
      </c>
    </row>
    <row r="39">
      <c r="A39">
        <f>HYPERLINK("https://stackoverflow.com/a/43634549", "43634549")</f>
        <v/>
      </c>
      <c r="B39" t="n">
        <v>0.1452991452991453</v>
      </c>
    </row>
    <row r="40">
      <c r="A40">
        <f>HYPERLINK("https://stackoverflow.com/a/43752772", "43752772")</f>
        <v/>
      </c>
      <c r="B40" t="n">
        <v>0.1626409017713366</v>
      </c>
    </row>
    <row r="41">
      <c r="A41">
        <f>HYPERLINK("https://stackoverflow.com/a/44025410", "44025410")</f>
        <v/>
      </c>
      <c r="B41" t="n">
        <v>0.2450980392156863</v>
      </c>
    </row>
    <row r="42">
      <c r="A42">
        <f>HYPERLINK("https://stackoverflow.com/a/44528282", "44528282")</f>
        <v/>
      </c>
      <c r="B42" t="n">
        <v>0.1616161616161616</v>
      </c>
    </row>
    <row r="43">
      <c r="A43">
        <f>HYPERLINK("https://stackoverflow.com/a/44789178", "44789178")</f>
        <v/>
      </c>
      <c r="B43" t="n">
        <v>0.1454545454545454</v>
      </c>
    </row>
    <row r="44">
      <c r="A44">
        <f>HYPERLINK("https://stackoverflow.com/a/45425713", "45425713")</f>
        <v/>
      </c>
      <c r="B44" t="n">
        <v>0.2209150326797386</v>
      </c>
    </row>
    <row r="45">
      <c r="A45">
        <f>HYPERLINK("https://stackoverflow.com/a/45473657", "45473657")</f>
        <v/>
      </c>
      <c r="B45" t="n">
        <v>0.1443167305236271</v>
      </c>
    </row>
    <row r="46">
      <c r="A46">
        <f>HYPERLINK("https://stackoverflow.com/a/45723760", "45723760")</f>
        <v/>
      </c>
      <c r="B46" t="n">
        <v>0.1475409836065574</v>
      </c>
    </row>
    <row r="47">
      <c r="A47">
        <f>HYPERLINK("https://stackoverflow.com/a/46600731", "46600731")</f>
        <v/>
      </c>
      <c r="B47" t="n">
        <v>0.1720430107526882</v>
      </c>
    </row>
    <row r="48">
      <c r="A48">
        <f>HYPERLINK("https://stackoverflow.com/a/47704069", "47704069")</f>
        <v/>
      </c>
      <c r="B48" t="n">
        <v>0.2726098191214471</v>
      </c>
    </row>
    <row r="49">
      <c r="A49">
        <f>HYPERLINK("https://stackoverflow.com/a/47731051", "47731051")</f>
        <v/>
      </c>
      <c r="B49" t="n">
        <v>0.2005772005772006</v>
      </c>
    </row>
    <row r="50">
      <c r="A50">
        <f>HYPERLINK("https://stackoverflow.com/a/47764200", "47764200")</f>
        <v/>
      </c>
      <c r="B50" t="n">
        <v>0.1471861471861472</v>
      </c>
    </row>
    <row r="51">
      <c r="A51">
        <f>HYPERLINK("https://stackoverflow.com/a/48279047", "48279047")</f>
        <v/>
      </c>
      <c r="B51" t="n">
        <v>0.2148148148148148</v>
      </c>
    </row>
    <row r="52">
      <c r="A52">
        <f>HYPERLINK("https://stackoverflow.com/a/48452352", "48452352")</f>
        <v/>
      </c>
      <c r="B52" t="n">
        <v>0.3204134366925065</v>
      </c>
    </row>
    <row r="53">
      <c r="A53">
        <f>HYPERLINK("https://stackoverflow.com/a/48466362", "48466362")</f>
        <v/>
      </c>
      <c r="B53" t="n">
        <v>0.1439749608763693</v>
      </c>
    </row>
    <row r="54">
      <c r="A54">
        <f>HYPERLINK("https://stackoverflow.com/a/48646795", "48646795")</f>
        <v/>
      </c>
      <c r="B54" t="n">
        <v>0.1455399061032864</v>
      </c>
    </row>
    <row r="55">
      <c r="A55">
        <f>HYPERLINK("https://stackoverflow.com/a/48842439", "48842439")</f>
        <v/>
      </c>
      <c r="B55" t="n">
        <v>0.221514508138712</v>
      </c>
    </row>
    <row r="56">
      <c r="A56">
        <f>HYPERLINK("https://stackoverflow.com/a/48891615", "48891615")</f>
        <v/>
      </c>
      <c r="B56" t="n">
        <v>0.280701754385965</v>
      </c>
    </row>
    <row r="57">
      <c r="A57">
        <f>HYPERLINK("https://stackoverflow.com/a/48950826", "48950826")</f>
        <v/>
      </c>
      <c r="B57" t="n">
        <v>0.2080103359173127</v>
      </c>
    </row>
    <row r="58">
      <c r="A58">
        <f>HYPERLINK("https://stackoverflow.com/a/49747691", "49747691")</f>
        <v/>
      </c>
      <c r="B58" t="n">
        <v>0.2168674698795181</v>
      </c>
    </row>
    <row r="59">
      <c r="A59">
        <f>HYPERLINK("https://stackoverflow.com/a/49789544", "49789544")</f>
        <v/>
      </c>
      <c r="B59" t="n">
        <v>0.1451612903225807</v>
      </c>
    </row>
    <row r="60">
      <c r="A60">
        <f>HYPERLINK("https://stackoverflow.com/a/49895043", "49895043")</f>
        <v/>
      </c>
      <c r="B60" t="n">
        <v>0.1459369817578773</v>
      </c>
    </row>
    <row r="61">
      <c r="A61">
        <f>HYPERLINK("https://stackoverflow.com/a/50024563", "50024563")</f>
        <v/>
      </c>
      <c r="B61" t="n">
        <v>0.1829059829059829</v>
      </c>
    </row>
    <row r="62">
      <c r="A62">
        <f>HYPERLINK("https://stackoverflow.com/a/50084095", "50084095")</f>
        <v/>
      </c>
      <c r="B62" t="n">
        <v>0.2504553734061931</v>
      </c>
    </row>
    <row r="63">
      <c r="A63">
        <f>HYPERLINK("https://stackoverflow.com/a/50102219", "50102219")</f>
        <v/>
      </c>
      <c r="B63" t="n">
        <v>0.1606425702811245</v>
      </c>
    </row>
    <row r="64">
      <c r="A64">
        <f>HYPERLINK("https://stackoverflow.com/a/50130057", "50130057")</f>
        <v/>
      </c>
      <c r="B64" t="n">
        <v>0.1525423728813559</v>
      </c>
    </row>
    <row r="65">
      <c r="A65">
        <f>HYPERLINK("https://stackoverflow.com/a/50130435", "50130435")</f>
        <v/>
      </c>
      <c r="B65" t="n">
        <v>0.2188888888888889</v>
      </c>
    </row>
    <row r="66">
      <c r="A66">
        <f>HYPERLINK("https://stackoverflow.com/a/51193793", "51193793")</f>
        <v/>
      </c>
      <c r="B66" t="n">
        <v>0.1444444444444444</v>
      </c>
    </row>
    <row r="67">
      <c r="A67">
        <f>HYPERLINK("https://stackoverflow.com/a/51525766", "51525766")</f>
        <v/>
      </c>
      <c r="B67" t="n">
        <v>0.1469534050179211</v>
      </c>
    </row>
    <row r="68">
      <c r="A68">
        <f>HYPERLINK("https://stackoverflow.com/a/51623407", "51623407")</f>
        <v/>
      </c>
      <c r="B68" t="n">
        <v>0.2236286919831224</v>
      </c>
    </row>
    <row r="69">
      <c r="A69">
        <f>HYPERLINK("https://stackoverflow.com/a/51678234", "51678234")</f>
        <v/>
      </c>
      <c r="B69" t="n">
        <v>0.3969849246231156</v>
      </c>
    </row>
    <row r="70">
      <c r="A70">
        <f>HYPERLINK("https://stackoverflow.com/a/51750774", "51750774")</f>
        <v/>
      </c>
      <c r="B70" t="n">
        <v>0.1551724137931034</v>
      </c>
    </row>
    <row r="71">
      <c r="A71">
        <f>HYPERLINK("https://stackoverflow.com/a/51836618", "51836618")</f>
        <v/>
      </c>
      <c r="B71" t="n">
        <v>0.2162162162162162</v>
      </c>
    </row>
    <row r="72">
      <c r="A72">
        <f>HYPERLINK("https://stackoverflow.com/a/51973751", "51973751")</f>
        <v/>
      </c>
      <c r="B72" t="n">
        <v>0.1286549707602339</v>
      </c>
    </row>
    <row r="73">
      <c r="A73">
        <f>HYPERLINK("https://stackoverflow.com/a/52143938", "52143938")</f>
        <v/>
      </c>
      <c r="B73" t="n">
        <v>0.3063063063063063</v>
      </c>
    </row>
    <row r="74">
      <c r="A74">
        <f>HYPERLINK("https://stackoverflow.com/a/52217414", "52217414")</f>
        <v/>
      </c>
      <c r="B74" t="n">
        <v>0.1594202898550725</v>
      </c>
    </row>
    <row r="75">
      <c r="A75">
        <f>HYPERLINK("https://stackoverflow.com/a/52300209", "52300209")</f>
        <v/>
      </c>
      <c r="B75" t="n">
        <v>0.3117913832199547</v>
      </c>
    </row>
    <row r="76">
      <c r="A76">
        <f>HYPERLINK("https://stackoverflow.com/a/52600010", "52600010")</f>
        <v/>
      </c>
      <c r="B76" t="n">
        <v>0.2306397306397306</v>
      </c>
    </row>
    <row r="77">
      <c r="A77">
        <f>HYPERLINK("https://stackoverflow.com/a/52762374", "52762374")</f>
        <v/>
      </c>
      <c r="B77" t="n">
        <v>0.2379547689282203</v>
      </c>
    </row>
    <row r="78">
      <c r="A78">
        <f>HYPERLINK("https://stackoverflow.com/a/52898741", "52898741")</f>
        <v/>
      </c>
      <c r="B78" t="n">
        <v>0.1891891891891892</v>
      </c>
    </row>
    <row r="79">
      <c r="A79">
        <f>HYPERLINK("https://stackoverflow.com/a/53170292", "53170292")</f>
        <v/>
      </c>
      <c r="B79" t="n">
        <v>0.1206896551724138</v>
      </c>
    </row>
    <row r="80">
      <c r="A80">
        <f>HYPERLINK("https://stackoverflow.com/a/53884162", "53884162")</f>
        <v/>
      </c>
      <c r="B80" t="n">
        <v>0.2012882447665057</v>
      </c>
    </row>
    <row r="81">
      <c r="A81">
        <f>HYPERLINK("https://stackoverflow.com/a/54079576", "54079576")</f>
        <v/>
      </c>
      <c r="B81" t="n">
        <v>0.2317460317460318</v>
      </c>
    </row>
    <row r="82">
      <c r="A82">
        <f>HYPERLINK("https://stackoverflow.com/a/54323760", "54323760")</f>
        <v/>
      </c>
      <c r="B82" t="n">
        <v>0.182648401826484</v>
      </c>
    </row>
    <row r="83">
      <c r="A83">
        <f>HYPERLINK("https://stackoverflow.com/a/54515593", "54515593")</f>
        <v/>
      </c>
      <c r="B83" t="n">
        <v>0.1354166666666667</v>
      </c>
    </row>
    <row r="84">
      <c r="A84">
        <f>HYPERLINK("https://stackoverflow.com/a/54920348", "54920348")</f>
        <v/>
      </c>
      <c r="B84" t="n">
        <v>0.2978395061728395</v>
      </c>
    </row>
    <row r="85">
      <c r="A85">
        <f>HYPERLINK("https://stackoverflow.com/a/55043215", "55043215")</f>
        <v/>
      </c>
      <c r="B85" t="n">
        <v>0.1402777777777778</v>
      </c>
    </row>
    <row r="86">
      <c r="A86">
        <f>HYPERLINK("https://stackoverflow.com/a/55803032", "55803032")</f>
        <v/>
      </c>
      <c r="B86" t="n">
        <v>0.3148148148148148</v>
      </c>
    </row>
    <row r="87">
      <c r="A87">
        <f>HYPERLINK("https://stackoverflow.com/a/55864354", "55864354")</f>
        <v/>
      </c>
      <c r="B87" t="n">
        <v>0.2939521800281294</v>
      </c>
    </row>
    <row r="88">
      <c r="A88">
        <f>HYPERLINK("https://stackoverflow.com/a/56508970", "56508970")</f>
        <v/>
      </c>
      <c r="B88" t="n">
        <v>0.2007469654528478</v>
      </c>
    </row>
    <row r="89">
      <c r="A89">
        <f>HYPERLINK("https://stackoverflow.com/a/56751486", "56751486")</f>
        <v/>
      </c>
      <c r="B89" t="n">
        <v>0.139917695473251</v>
      </c>
    </row>
    <row r="90">
      <c r="A90">
        <f>HYPERLINK("https://stackoverflow.com/a/56777119", "56777119")</f>
        <v/>
      </c>
      <c r="B90" t="n">
        <v>0.2822822822822822</v>
      </c>
    </row>
    <row r="91">
      <c r="A91">
        <f>HYPERLINK("https://stackoverflow.com/a/56790149", "56790149")</f>
        <v/>
      </c>
      <c r="B91" t="n">
        <v>0.2551440329218107</v>
      </c>
    </row>
    <row r="92">
      <c r="A92">
        <f>HYPERLINK("https://stackoverflow.com/a/56891544", "56891544")</f>
        <v/>
      </c>
      <c r="B92" t="n">
        <v>0.1948249619482496</v>
      </c>
    </row>
    <row r="93">
      <c r="A93">
        <f>HYPERLINK("https://stackoverflow.com/a/56995364", "56995364")</f>
        <v/>
      </c>
      <c r="B93" t="n">
        <v>0.2916666666666667</v>
      </c>
    </row>
    <row r="94">
      <c r="A94">
        <f>HYPERLINK("https://stackoverflow.com/a/57035108", "57035108")</f>
        <v/>
      </c>
      <c r="B94" t="n">
        <v>0.1400966183574879</v>
      </c>
    </row>
    <row r="95">
      <c r="A95">
        <f>HYPERLINK("https://stackoverflow.com/a/57225559", "57225559")</f>
        <v/>
      </c>
      <c r="B95" t="n">
        <v>0.1902777777777778</v>
      </c>
    </row>
    <row r="96">
      <c r="A96">
        <f>HYPERLINK("https://stackoverflow.com/a/57466993", "57466993")</f>
        <v/>
      </c>
      <c r="B96" t="n">
        <v>0.3021680216802168</v>
      </c>
    </row>
    <row r="97">
      <c r="A97">
        <f>HYPERLINK("https://stackoverflow.com/a/57850922", "57850922")</f>
        <v/>
      </c>
      <c r="B97" t="n">
        <v>0.2345679012345679</v>
      </c>
    </row>
    <row r="98">
      <c r="A98">
        <f>HYPERLINK("https://stackoverflow.com/a/57909595", "57909595")</f>
        <v/>
      </c>
      <c r="B98" t="n">
        <v>0.1451612903225807</v>
      </c>
    </row>
    <row r="99">
      <c r="A99">
        <f>HYPERLINK("https://stackoverflow.com/a/57910501", "57910501")</f>
        <v/>
      </c>
      <c r="B99" t="n">
        <v>0.2152046783625731</v>
      </c>
    </row>
    <row r="100">
      <c r="A100">
        <f>HYPERLINK("https://stackoverflow.com/a/58151144", "58151144")</f>
        <v/>
      </c>
      <c r="B100" t="n">
        <v>0.2108585858585859</v>
      </c>
    </row>
    <row r="101">
      <c r="A101">
        <f>HYPERLINK("https://stackoverflow.com/a/58405973", "58405973")</f>
        <v/>
      </c>
      <c r="B101" t="n">
        <v>0.1822222222222222</v>
      </c>
    </row>
    <row r="102">
      <c r="A102">
        <f>HYPERLINK("https://stackoverflow.com/a/58452561", "58452561")</f>
        <v/>
      </c>
      <c r="B102" t="n">
        <v>0.1594202898550725</v>
      </c>
    </row>
    <row r="103">
      <c r="A103">
        <f>HYPERLINK("https://stackoverflow.com/a/58467091", "58467091")</f>
        <v/>
      </c>
      <c r="B103" t="n">
        <v>0.215007215007215</v>
      </c>
    </row>
    <row r="104">
      <c r="A104">
        <f>HYPERLINK("https://stackoverflow.com/a/58626811", "58626811")</f>
        <v/>
      </c>
      <c r="B104" t="n">
        <v>0.1575963718820861</v>
      </c>
    </row>
    <row r="105">
      <c r="A105">
        <f>HYPERLINK("https://stackoverflow.com/a/59061893", "59061893")</f>
        <v/>
      </c>
      <c r="B105" t="n">
        <v>0.4135265700483092</v>
      </c>
    </row>
    <row r="106">
      <c r="A106">
        <f>HYPERLINK("https://stackoverflow.com/a/59074292", "59074292")</f>
        <v/>
      </c>
      <c r="B106" t="n">
        <v>0.1185185185185185</v>
      </c>
    </row>
    <row r="107">
      <c r="A107">
        <f>HYPERLINK("https://stackoverflow.com/a/59134196", "59134196")</f>
        <v/>
      </c>
      <c r="B107" t="n">
        <v>0.2480359147025814</v>
      </c>
    </row>
    <row r="108">
      <c r="A108">
        <f>HYPERLINK("https://stackoverflow.com/a/59402662", "59402662")</f>
        <v/>
      </c>
      <c r="B108" t="n">
        <v>0.1493055555555556</v>
      </c>
    </row>
    <row r="109">
      <c r="A109">
        <f>HYPERLINK("https://stackoverflow.com/a/59592466", "59592466")</f>
        <v/>
      </c>
      <c r="B109" t="n">
        <v>0.1358024691358025</v>
      </c>
    </row>
    <row r="110">
      <c r="A110">
        <f>HYPERLINK("https://stackoverflow.com/a/59658068", "59658068")</f>
        <v/>
      </c>
      <c r="B110" t="n">
        <v>0.1526104417670683</v>
      </c>
    </row>
    <row r="111">
      <c r="A111">
        <f>HYPERLINK("https://stackoverflow.com/a/59861969", "59861969")</f>
        <v/>
      </c>
      <c r="B111" t="n">
        <v>0.1807628524046435</v>
      </c>
    </row>
    <row r="112">
      <c r="A112">
        <f>HYPERLINK("https://stackoverflow.com/a/60693819", "60693819")</f>
        <v/>
      </c>
      <c r="B112" t="n">
        <v>0.1296296296296296</v>
      </c>
    </row>
    <row r="113">
      <c r="A113">
        <f>HYPERLINK("https://stackoverflow.com/a/60736675", "60736675")</f>
        <v/>
      </c>
      <c r="B113" t="n">
        <v>0.1470588235294118</v>
      </c>
    </row>
    <row r="114">
      <c r="A114">
        <f>HYPERLINK("https://stackoverflow.com/a/60750126", "60750126")</f>
        <v/>
      </c>
      <c r="B114" t="n">
        <v>0.1851851851851852</v>
      </c>
    </row>
    <row r="115">
      <c r="A115">
        <f>HYPERLINK("https://stackoverflow.com/a/60801953", "60801953")</f>
        <v/>
      </c>
      <c r="B115" t="n">
        <v>0.3374108053007135</v>
      </c>
    </row>
    <row r="116">
      <c r="A116">
        <f>HYPERLINK("https://stackoverflow.com/a/61729358", "61729358")</f>
        <v/>
      </c>
      <c r="B116" t="n">
        <v>0.243531202435312</v>
      </c>
    </row>
    <row r="117">
      <c r="A117">
        <f>HYPERLINK("https://stackoverflow.com/a/61778472", "61778472")</f>
        <v/>
      </c>
      <c r="B117" t="n">
        <v>0.1877777777777778</v>
      </c>
    </row>
    <row r="118">
      <c r="A118">
        <f>HYPERLINK("https://stackoverflow.com/a/61780469", "61780469")</f>
        <v/>
      </c>
      <c r="B118" t="n">
        <v>0.167608286252354</v>
      </c>
    </row>
    <row r="119">
      <c r="A119">
        <f>HYPERLINK("https://stackoverflow.com/a/61838119", "61838119")</f>
        <v/>
      </c>
      <c r="B119" t="n">
        <v>0.5534591194968553</v>
      </c>
    </row>
    <row r="120">
      <c r="A120">
        <f>HYPERLINK("https://stackoverflow.com/a/61842832", "61842832")</f>
        <v/>
      </c>
      <c r="B120" t="n">
        <v>0.2682379349046016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