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0.09090909090909093</v>
      </c>
    </row>
    <row r="3">
      <c r="A3">
        <f>HYPERLINK("https://stackoverflow.com/a/1236439", "1236439")</f>
        <v/>
      </c>
      <c r="B3" t="n">
        <v>0.1273389634045372</v>
      </c>
    </row>
    <row r="4">
      <c r="A4">
        <f>HYPERLINK("https://stackoverflow.com/a/3016015", "3016015")</f>
        <v/>
      </c>
      <c r="B4" t="n">
        <v>0.1272273294745205</v>
      </c>
    </row>
    <row r="5">
      <c r="A5">
        <f>HYPERLINK("https://stackoverflow.com/a/3578981", "3578981")</f>
        <v/>
      </c>
      <c r="B5" t="n">
        <v>0.2356273010478618</v>
      </c>
    </row>
    <row r="6">
      <c r="A6">
        <f>HYPERLINK("https://stackoverflow.com/a/9168994", "9168994")</f>
        <v/>
      </c>
      <c r="B6" t="n">
        <v>0.1342456826327794</v>
      </c>
    </row>
    <row r="7">
      <c r="A7">
        <f>HYPERLINK("https://stackoverflow.com/a/12004748", "12004748")</f>
        <v/>
      </c>
      <c r="B7" t="n">
        <v>0.2383592017738359</v>
      </c>
    </row>
    <row r="8">
      <c r="A8">
        <f>HYPERLINK("https://stackoverflow.com/a/12382382", "12382382")</f>
        <v/>
      </c>
      <c r="B8" t="n">
        <v>0.1311819493637676</v>
      </c>
    </row>
    <row r="9">
      <c r="A9">
        <f>HYPERLINK("https://stackoverflow.com/a/15224492", "15224492")</f>
        <v/>
      </c>
      <c r="B9" t="n">
        <v>0.1258741258741259</v>
      </c>
    </row>
    <row r="10">
      <c r="A10">
        <f>HYPERLINK("https://stackoverflow.com/a/28073629", "28073629")</f>
        <v/>
      </c>
      <c r="B10" t="n">
        <v>0.1996151996151996</v>
      </c>
    </row>
    <row r="11">
      <c r="A11">
        <f>HYPERLINK("https://stackoverflow.com/a/29035915", "29035915")</f>
        <v/>
      </c>
      <c r="B11" t="n">
        <v>0.09090909090909093</v>
      </c>
    </row>
    <row r="12">
      <c r="A12">
        <f>HYPERLINK("https://stackoverflow.com/a/31794085", "31794085")</f>
        <v/>
      </c>
      <c r="B12" t="n">
        <v>0.1382243487506646</v>
      </c>
    </row>
    <row r="13">
      <c r="A13">
        <f>HYPERLINK("https://stackoverflow.com/a/31838489", "31838489")</f>
        <v/>
      </c>
      <c r="B13" t="n">
        <v>0.1467214518061976</v>
      </c>
    </row>
    <row r="14">
      <c r="A14">
        <f>HYPERLINK("https://stackoverflow.com/a/32662381", "32662381")</f>
        <v/>
      </c>
      <c r="B14" t="n">
        <v>0.1911902530459232</v>
      </c>
    </row>
    <row r="15">
      <c r="A15">
        <f>HYPERLINK("https://stackoverflow.com/a/32723648", "32723648")</f>
        <v/>
      </c>
      <c r="B15" t="n">
        <v>0.1346801346801347</v>
      </c>
    </row>
    <row r="16">
      <c r="A16">
        <f>HYPERLINK("https://stackoverflow.com/a/32726040", "32726040")</f>
        <v/>
      </c>
      <c r="B16" t="n">
        <v>0.1331649831649832</v>
      </c>
    </row>
    <row r="17">
      <c r="A17">
        <f>HYPERLINK("https://stackoverflow.com/a/32833023", "32833023")</f>
        <v/>
      </c>
      <c r="B17" t="n">
        <v>0.1327561327561327</v>
      </c>
    </row>
    <row r="18">
      <c r="A18">
        <f>HYPERLINK("https://stackoverflow.com/a/34292278", "34292278")</f>
        <v/>
      </c>
      <c r="B18" t="n">
        <v>0.104631217838765</v>
      </c>
    </row>
    <row r="19">
      <c r="A19">
        <f>HYPERLINK("https://stackoverflow.com/a/34341952", "34341952")</f>
        <v/>
      </c>
      <c r="B19" t="n">
        <v>0.2046176046176046</v>
      </c>
    </row>
    <row r="20">
      <c r="A20">
        <f>HYPERLINK("https://stackoverflow.com/a/37604407", "37604407")</f>
        <v/>
      </c>
      <c r="B20" t="n">
        <v>0.1008264462809917</v>
      </c>
    </row>
    <row r="21">
      <c r="A21">
        <f>HYPERLINK("https://stackoverflow.com/a/38781470", "38781470")</f>
        <v/>
      </c>
      <c r="B21" t="n">
        <v>0.1025347817800648</v>
      </c>
    </row>
    <row r="22">
      <c r="A22">
        <f>HYPERLINK("https://stackoverflow.com/a/40484940", "40484940")</f>
        <v/>
      </c>
      <c r="B22" t="n">
        <v>0.135422016777949</v>
      </c>
    </row>
    <row r="23">
      <c r="A23">
        <f>HYPERLINK("https://stackoverflow.com/a/40871998", "40871998")</f>
        <v/>
      </c>
      <c r="B23" t="n">
        <v>0.135016835016835</v>
      </c>
    </row>
    <row r="24">
      <c r="A24">
        <f>HYPERLINK("https://stackoverflow.com/a/41351244", "41351244")</f>
        <v/>
      </c>
      <c r="B24" t="n">
        <v>0.1203585147247119</v>
      </c>
    </row>
    <row r="25">
      <c r="A25">
        <f>HYPERLINK("https://stackoverflow.com/a/41935351", "41935351")</f>
        <v/>
      </c>
      <c r="B25" t="n">
        <v>0.1090909090909091</v>
      </c>
    </row>
    <row r="26">
      <c r="A26">
        <f>HYPERLINK("https://stackoverflow.com/a/41984603", "41984603")</f>
        <v/>
      </c>
      <c r="B26" t="n">
        <v>0.1722325293753865</v>
      </c>
    </row>
    <row r="27">
      <c r="A27">
        <f>HYPERLINK("https://stackoverflow.com/a/42053998", "42053998")</f>
        <v/>
      </c>
      <c r="B27" t="n">
        <v>0.1415251415251415</v>
      </c>
    </row>
    <row r="28">
      <c r="A28">
        <f>HYPERLINK("https://stackoverflow.com/a/42227249", "42227249")</f>
        <v/>
      </c>
      <c r="B28" t="n">
        <v>0.1501377410468319</v>
      </c>
    </row>
    <row r="29">
      <c r="A29">
        <f>HYPERLINK("https://stackoverflow.com/a/42295539", "42295539")</f>
        <v/>
      </c>
      <c r="B29" t="n">
        <v>0.1462241462241462</v>
      </c>
    </row>
    <row r="30">
      <c r="A30">
        <f>HYPERLINK("https://stackoverflow.com/a/42470252", "42470252")</f>
        <v/>
      </c>
      <c r="B30" t="n">
        <v>0.1250601250601251</v>
      </c>
    </row>
    <row r="31">
      <c r="A31">
        <f>HYPERLINK("https://stackoverflow.com/a/42835744", "42835744")</f>
        <v/>
      </c>
      <c r="B31" t="n">
        <v>0.1067276538974652</v>
      </c>
    </row>
    <row r="32">
      <c r="A32">
        <f>HYPERLINK("https://stackoverflow.com/a/42938295", "42938295")</f>
        <v/>
      </c>
      <c r="B32" t="n">
        <v>0.143939393939394</v>
      </c>
    </row>
    <row r="33">
      <c r="A33">
        <f>HYPERLINK("https://stackoverflow.com/a/42955004", "42955004")</f>
        <v/>
      </c>
      <c r="B33" t="n">
        <v>0.1526629935720845</v>
      </c>
    </row>
    <row r="34">
      <c r="A34">
        <f>HYPERLINK("https://stackoverflow.com/a/43212275", "43212275")</f>
        <v/>
      </c>
      <c r="B34" t="n">
        <v>0.09090909090909093</v>
      </c>
    </row>
    <row r="35">
      <c r="A35">
        <f>HYPERLINK("https://stackoverflow.com/a/43496400", "43496400")</f>
        <v/>
      </c>
      <c r="B35" t="n">
        <v>0.1262626262626263</v>
      </c>
    </row>
    <row r="36">
      <c r="A36">
        <f>HYPERLINK("https://stackoverflow.com/a/43860901", "43860901")</f>
        <v/>
      </c>
      <c r="B36" t="n">
        <v>0.1387205387205387</v>
      </c>
    </row>
    <row r="37">
      <c r="A37">
        <f>HYPERLINK("https://stackoverflow.com/a/43908577", "43908577")</f>
        <v/>
      </c>
      <c r="B37" t="n">
        <v>0.1026936026936027</v>
      </c>
    </row>
    <row r="38">
      <c r="A38">
        <f>HYPERLINK("https://stackoverflow.com/a/44285870", "44285870")</f>
        <v/>
      </c>
      <c r="B38" t="n">
        <v>0.1148989898989899</v>
      </c>
    </row>
    <row r="39">
      <c r="A39">
        <f>HYPERLINK("https://stackoverflow.com/a/44398453", "44398453")</f>
        <v/>
      </c>
      <c r="B39" t="n">
        <v>0.1707070707070707</v>
      </c>
    </row>
    <row r="40">
      <c r="A40">
        <f>HYPERLINK("https://stackoverflow.com/a/44446144", "44446144")</f>
        <v/>
      </c>
      <c r="B40" t="n">
        <v>0.1462241462241462</v>
      </c>
    </row>
    <row r="41">
      <c r="A41">
        <f>HYPERLINK("https://stackoverflow.com/a/45045520", "45045520")</f>
        <v/>
      </c>
      <c r="B41" t="n">
        <v>0.1026936026936027</v>
      </c>
    </row>
    <row r="42">
      <c r="A42">
        <f>HYPERLINK("https://stackoverflow.com/a/45312549", "45312549")</f>
        <v/>
      </c>
      <c r="B42" t="n">
        <v>0.1402179691653376</v>
      </c>
    </row>
    <row r="43">
      <c r="A43">
        <f>HYPERLINK("https://stackoverflow.com/a/45555483", "45555483")</f>
        <v/>
      </c>
      <c r="B43" t="n">
        <v>0.1881313131313131</v>
      </c>
    </row>
    <row r="44">
      <c r="A44">
        <f>HYPERLINK("https://stackoverflow.com/a/45731288", "45731288")</f>
        <v/>
      </c>
      <c r="B44" t="n">
        <v>0.1129148629148629</v>
      </c>
    </row>
    <row r="45">
      <c r="A45">
        <f>HYPERLINK("https://stackoverflow.com/a/46065546", "46065546")</f>
        <v/>
      </c>
      <c r="B45" t="n">
        <v>0.1689357341531255</v>
      </c>
    </row>
    <row r="46">
      <c r="A46">
        <f>HYPERLINK("https://stackoverflow.com/a/46227182", "46227182")</f>
        <v/>
      </c>
      <c r="B46" t="n">
        <v>0.1678984971667898</v>
      </c>
    </row>
    <row r="47">
      <c r="A47">
        <f>HYPERLINK("https://stackoverflow.com/a/46275169", "46275169")</f>
        <v/>
      </c>
      <c r="B47" t="n">
        <v>0.2038102544431658</v>
      </c>
    </row>
    <row r="48">
      <c r="A48">
        <f>HYPERLINK("https://stackoverflow.com/a/47317006", "47317006")</f>
        <v/>
      </c>
      <c r="B48" t="n">
        <v>0.1473354231974922</v>
      </c>
    </row>
    <row r="49">
      <c r="A49">
        <f>HYPERLINK("https://stackoverflow.com/a/47358219", "47358219")</f>
        <v/>
      </c>
      <c r="B49" t="n">
        <v>0.110939907550077</v>
      </c>
    </row>
    <row r="50">
      <c r="A50">
        <f>HYPERLINK("https://stackoverflow.com/a/47737631", "47737631")</f>
        <v/>
      </c>
      <c r="B50" t="n">
        <v>0.1823498139287613</v>
      </c>
    </row>
    <row r="51">
      <c r="A51">
        <f>HYPERLINK("https://stackoverflow.com/a/48426028", "48426028")</f>
        <v/>
      </c>
      <c r="B51" t="n">
        <v>0.2040732528537406</v>
      </c>
    </row>
    <row r="52">
      <c r="A52">
        <f>HYPERLINK("https://stackoverflow.com/a/48439868", "48439868")</f>
        <v/>
      </c>
      <c r="B52" t="n">
        <v>0.1696127946127946</v>
      </c>
    </row>
    <row r="53">
      <c r="A53">
        <f>HYPERLINK("https://stackoverflow.com/a/48591858", "48591858")</f>
        <v/>
      </c>
      <c r="B53" t="n">
        <v>0.1289364230540701</v>
      </c>
    </row>
    <row r="54">
      <c r="A54">
        <f>HYPERLINK("https://stackoverflow.com/a/49097763", "49097763")</f>
        <v/>
      </c>
      <c r="B54" t="n">
        <v>0.1861471861471861</v>
      </c>
    </row>
    <row r="55">
      <c r="A55">
        <f>HYPERLINK("https://stackoverflow.com/a/49229199", "49229199")</f>
        <v/>
      </c>
      <c r="B55" t="n">
        <v>0.1824194324194325</v>
      </c>
    </row>
    <row r="56">
      <c r="A56">
        <f>HYPERLINK("https://stackoverflow.com/a/49301986", "49301986")</f>
        <v/>
      </c>
      <c r="B56" t="n">
        <v>0.1665136210590756</v>
      </c>
    </row>
    <row r="57">
      <c r="A57">
        <f>HYPERLINK("https://stackoverflow.com/a/49311336", "49311336")</f>
        <v/>
      </c>
      <c r="B57" t="n">
        <v>0.1278890600924499</v>
      </c>
    </row>
    <row r="58">
      <c r="A58">
        <f>HYPERLINK("https://stackoverflow.com/a/49447462", "49447462")</f>
        <v/>
      </c>
      <c r="B58" t="n">
        <v>0.1148325358851675</v>
      </c>
    </row>
    <row r="59">
      <c r="A59">
        <f>HYPERLINK("https://stackoverflow.com/a/49467664", "49467664")</f>
        <v/>
      </c>
      <c r="B59" t="n">
        <v>0.122568973315242</v>
      </c>
    </row>
    <row r="60">
      <c r="A60">
        <f>HYPERLINK("https://stackoverflow.com/a/49565318", "49565318")</f>
        <v/>
      </c>
      <c r="B60" t="n">
        <v>0.1833428625881456</v>
      </c>
    </row>
    <row r="61">
      <c r="A61">
        <f>HYPERLINK("https://stackoverflow.com/a/49689289", "49689289")</f>
        <v/>
      </c>
      <c r="B61" t="n">
        <v>0.09090909090909093</v>
      </c>
    </row>
    <row r="62">
      <c r="A62">
        <f>HYPERLINK("https://stackoverflow.com/a/50128461", "50128461")</f>
        <v/>
      </c>
      <c r="B62" t="n">
        <v>0.1674641148325359</v>
      </c>
    </row>
    <row r="63">
      <c r="A63">
        <f>HYPERLINK("https://stackoverflow.com/a/50130081", "50130081")</f>
        <v/>
      </c>
      <c r="B63" t="n">
        <v>0.1532788199454866</v>
      </c>
    </row>
    <row r="64">
      <c r="A64">
        <f>HYPERLINK("https://stackoverflow.com/a/50591528", "50591528")</f>
        <v/>
      </c>
      <c r="B64" t="n">
        <v>0.1128526645768025</v>
      </c>
    </row>
    <row r="65">
      <c r="A65">
        <f>HYPERLINK("https://stackoverflow.com/a/50627461", "50627461")</f>
        <v/>
      </c>
      <c r="B65" t="n">
        <v>0.183982683982684</v>
      </c>
    </row>
    <row r="66">
      <c r="A66">
        <f>HYPERLINK("https://stackoverflow.com/a/50632954", "50632954")</f>
        <v/>
      </c>
      <c r="B66" t="n">
        <v>0.2124953236064347</v>
      </c>
    </row>
    <row r="67">
      <c r="A67">
        <f>HYPERLINK("https://stackoverflow.com/a/50865772", "50865772")</f>
        <v/>
      </c>
      <c r="B67" t="n">
        <v>0.1026936026936027</v>
      </c>
    </row>
    <row r="68">
      <c r="A68">
        <f>HYPERLINK("https://stackoverflow.com/a/51079139", "51079139")</f>
        <v/>
      </c>
      <c r="B68" t="n">
        <v>0.1354723707664884</v>
      </c>
    </row>
    <row r="69">
      <c r="A69">
        <f>HYPERLINK("https://stackoverflow.com/a/51282275", "51282275")</f>
        <v/>
      </c>
      <c r="B69" t="n">
        <v>0.1590909090909091</v>
      </c>
    </row>
    <row r="70">
      <c r="A70">
        <f>HYPERLINK("https://stackoverflow.com/a/51352351", "51352351")</f>
        <v/>
      </c>
      <c r="B70" t="n">
        <v>0.2178192178192178</v>
      </c>
    </row>
    <row r="71">
      <c r="A71">
        <f>HYPERLINK("https://stackoverflow.com/a/51381376", "51381376")</f>
        <v/>
      </c>
      <c r="B71" t="n">
        <v>0.1766528925619835</v>
      </c>
    </row>
    <row r="72">
      <c r="A72">
        <f>HYPERLINK("https://stackoverflow.com/a/51383918", "51383918")</f>
        <v/>
      </c>
      <c r="B72" t="n">
        <v>0.2129491637688359</v>
      </c>
    </row>
    <row r="73">
      <c r="A73">
        <f>HYPERLINK("https://stackoverflow.com/a/51639748", "51639748")</f>
        <v/>
      </c>
      <c r="B73" t="n">
        <v>0.09090909090909093</v>
      </c>
    </row>
    <row r="74">
      <c r="A74">
        <f>HYPERLINK("https://stackoverflow.com/a/51865071", "51865071")</f>
        <v/>
      </c>
      <c r="B74" t="n">
        <v>0.1352588383838384</v>
      </c>
    </row>
    <row r="75">
      <c r="A75">
        <f>HYPERLINK("https://stackoverflow.com/a/51950209", "51950209")</f>
        <v/>
      </c>
      <c r="B75" t="n">
        <v>0.1258857229006483</v>
      </c>
    </row>
    <row r="76">
      <c r="A76">
        <f>HYPERLINK("https://stackoverflow.com/a/52016220", "52016220")</f>
        <v/>
      </c>
      <c r="B76" t="n">
        <v>0.1087344028520499</v>
      </c>
    </row>
    <row r="77">
      <c r="A77">
        <f>HYPERLINK("https://stackoverflow.com/a/52088202", "52088202")</f>
        <v/>
      </c>
      <c r="B77" t="n">
        <v>0.1544429805299371</v>
      </c>
    </row>
    <row r="78">
      <c r="A78">
        <f>HYPERLINK("https://stackoverflow.com/a/52154790", "52154790")</f>
        <v/>
      </c>
      <c r="B78" t="n">
        <v>0.153958944281525</v>
      </c>
    </row>
    <row r="79">
      <c r="A79">
        <f>HYPERLINK("https://stackoverflow.com/a/52191591", "52191591")</f>
        <v/>
      </c>
      <c r="B79" t="n">
        <v>0.1170968948746726</v>
      </c>
    </row>
    <row r="80">
      <c r="A80">
        <f>HYPERLINK("https://stackoverflow.com/a/52215513", "52215513")</f>
        <v/>
      </c>
      <c r="B80" t="n">
        <v>0.2060362662772302</v>
      </c>
    </row>
    <row r="81">
      <c r="A81">
        <f>HYPERLINK("https://stackoverflow.com/a/52421026", "52421026")</f>
        <v/>
      </c>
      <c r="B81" t="n">
        <v>0.09566250742721329</v>
      </c>
    </row>
    <row r="82">
      <c r="A82">
        <f>HYPERLINK("https://stackoverflow.com/a/52497823", "52497823")</f>
        <v/>
      </c>
      <c r="B82" t="n">
        <v>0.143939393939394</v>
      </c>
    </row>
    <row r="83">
      <c r="A83">
        <f>HYPERLINK("https://stackoverflow.com/a/52814608", "52814608")</f>
        <v/>
      </c>
      <c r="B83" t="n">
        <v>0.2205013093901983</v>
      </c>
    </row>
    <row r="84">
      <c r="A84">
        <f>HYPERLINK("https://stackoverflow.com/a/52843956", "52843956")</f>
        <v/>
      </c>
      <c r="B84" t="n">
        <v>0.2633072295993644</v>
      </c>
    </row>
    <row r="85">
      <c r="A85">
        <f>HYPERLINK("https://stackoverflow.com/a/52917737", "52917737")</f>
        <v/>
      </c>
      <c r="B85" t="n">
        <v>0.1714927048260382</v>
      </c>
    </row>
    <row r="86">
      <c r="A86">
        <f>HYPERLINK("https://stackoverflow.com/a/52939680", "52939680")</f>
        <v/>
      </c>
      <c r="B86" t="n">
        <v>0.1297481860862142</v>
      </c>
    </row>
    <row r="87">
      <c r="A87">
        <f>HYPERLINK("https://stackoverflow.com/a/53154744", "53154744")</f>
        <v/>
      </c>
      <c r="B87" t="n">
        <v>0.1850321395775942</v>
      </c>
    </row>
    <row r="88">
      <c r="A88">
        <f>HYPERLINK("https://stackoverflow.com/a/53195363", "53195363")</f>
        <v/>
      </c>
      <c r="B88" t="n">
        <v>0.1128231467214518</v>
      </c>
    </row>
    <row r="89">
      <c r="A89">
        <f>HYPERLINK("https://stackoverflow.com/a/53398068", "53398068")</f>
        <v/>
      </c>
      <c r="B89" t="n">
        <v>0.1026936026936027</v>
      </c>
    </row>
    <row r="90">
      <c r="A90">
        <f>HYPERLINK("https://stackoverflow.com/a/53748256", "53748256")</f>
        <v/>
      </c>
      <c r="B90" t="n">
        <v>0.1405723905723906</v>
      </c>
    </row>
    <row r="91">
      <c r="A91">
        <f>HYPERLINK("https://stackoverflow.com/a/53755821", "53755821")</f>
        <v/>
      </c>
      <c r="B91" t="n">
        <v>0.1435040055729711</v>
      </c>
    </row>
    <row r="92">
      <c r="A92">
        <f>HYPERLINK("https://stackoverflow.com/a/53862192", "53862192")</f>
        <v/>
      </c>
      <c r="B92" t="n">
        <v>0.09090909090909093</v>
      </c>
    </row>
    <row r="93">
      <c r="A93">
        <f>HYPERLINK("https://stackoverflow.com/a/53916396", "53916396")</f>
        <v/>
      </c>
      <c r="B93" t="n">
        <v>0.1448382126348228</v>
      </c>
    </row>
    <row r="94">
      <c r="A94">
        <f>HYPERLINK("https://stackoverflow.com/a/54695712", "54695712")</f>
        <v/>
      </c>
      <c r="B94" t="n">
        <v>0.1128526645768025</v>
      </c>
    </row>
    <row r="95">
      <c r="A95">
        <f>HYPERLINK("https://stackoverflow.com/a/54906258", "54906258")</f>
        <v/>
      </c>
      <c r="B95" t="n">
        <v>0.09902597402597403</v>
      </c>
    </row>
    <row r="96">
      <c r="A96">
        <f>HYPERLINK("https://stackoverflow.com/a/55212167", "55212167")</f>
        <v/>
      </c>
      <c r="B96" t="n">
        <v>0.1304941304941305</v>
      </c>
    </row>
    <row r="97">
      <c r="A97">
        <f>HYPERLINK("https://stackoverflow.com/a/55299725", "55299725")</f>
        <v/>
      </c>
      <c r="B97" t="n">
        <v>0.1873698820263706</v>
      </c>
    </row>
    <row r="98">
      <c r="A98">
        <f>HYPERLINK("https://stackoverflow.com/a/55870883", "55870883")</f>
        <v/>
      </c>
      <c r="B98" t="n">
        <v>0.2890349275891445</v>
      </c>
    </row>
    <row r="99">
      <c r="A99">
        <f>HYPERLINK("https://stackoverflow.com/a/56183981", "56183981")</f>
        <v/>
      </c>
      <c r="B99" t="n">
        <v>0.384287317620651</v>
      </c>
    </row>
    <row r="100">
      <c r="A100">
        <f>HYPERLINK("https://stackoverflow.com/a/56440735", "56440735")</f>
        <v/>
      </c>
      <c r="B100" t="n">
        <v>0.1387403446226976</v>
      </c>
    </row>
    <row r="101">
      <c r="A101">
        <f>HYPERLINK("https://stackoverflow.com/a/56508970", "56508970")</f>
        <v/>
      </c>
      <c r="B101" t="n">
        <v>0.2711993888464476</v>
      </c>
    </row>
    <row r="102">
      <c r="A102">
        <f>HYPERLINK("https://stackoverflow.com/a/56661461", "56661461")</f>
        <v/>
      </c>
      <c r="B102" t="n">
        <v>0.104631217838765</v>
      </c>
    </row>
    <row r="103">
      <c r="A103">
        <f>HYPERLINK("https://stackoverflow.com/a/56826366", "56826366")</f>
        <v/>
      </c>
      <c r="B103" t="n">
        <v>0.1026936026936027</v>
      </c>
    </row>
    <row r="104">
      <c r="A104">
        <f>HYPERLINK("https://stackoverflow.com/a/56970311", "56970311")</f>
        <v/>
      </c>
      <c r="B104" t="n">
        <v>0.1148325358851675</v>
      </c>
    </row>
    <row r="105">
      <c r="A105">
        <f>HYPERLINK("https://stackoverflow.com/a/57016969", "57016969")</f>
        <v/>
      </c>
      <c r="B105" t="n">
        <v>0.09090909090909093</v>
      </c>
    </row>
    <row r="106">
      <c r="A106">
        <f>HYPERLINK("https://stackoverflow.com/a/57126292", "57126292")</f>
        <v/>
      </c>
      <c r="B106" t="n">
        <v>0.1193755739210285</v>
      </c>
    </row>
    <row r="107">
      <c r="A107">
        <f>HYPERLINK("https://stackoverflow.com/a/57293526", "57293526")</f>
        <v/>
      </c>
      <c r="B107" t="n">
        <v>0.1278890600924499</v>
      </c>
    </row>
    <row r="108">
      <c r="A108">
        <f>HYPERLINK("https://stackoverflow.com/a/57316318", "57316318")</f>
        <v/>
      </c>
      <c r="B108" t="n">
        <v>0.1356421356421356</v>
      </c>
    </row>
    <row r="109">
      <c r="A109">
        <f>HYPERLINK("https://stackoverflow.com/a/57359844", "57359844")</f>
        <v/>
      </c>
      <c r="B109" t="n">
        <v>0.13001443001443</v>
      </c>
    </row>
    <row r="110">
      <c r="A110">
        <f>HYPERLINK("https://stackoverflow.com/a/57425460", "57425460")</f>
        <v/>
      </c>
      <c r="B110" t="n">
        <v>0.2465943842090631</v>
      </c>
    </row>
    <row r="111">
      <c r="A111">
        <f>HYPERLINK("https://stackoverflow.com/a/57754071", "57754071")</f>
        <v/>
      </c>
      <c r="B111" t="n">
        <v>0.1625781625781626</v>
      </c>
    </row>
    <row r="112">
      <c r="A112">
        <f>HYPERLINK("https://stackoverflow.com/a/57833839", "57833839")</f>
        <v/>
      </c>
      <c r="B112" t="n">
        <v>0.1934496479951025</v>
      </c>
    </row>
    <row r="113">
      <c r="A113">
        <f>HYPERLINK("https://stackoverflow.com/a/57895348", "57895348")</f>
        <v/>
      </c>
      <c r="B113" t="n">
        <v>0.2307449494949495</v>
      </c>
    </row>
    <row r="114">
      <c r="A114">
        <f>HYPERLINK("https://stackoverflow.com/a/58039038", "58039038")</f>
        <v/>
      </c>
      <c r="B114" t="n">
        <v>0.1963837267704671</v>
      </c>
    </row>
    <row r="115">
      <c r="A115">
        <f>HYPERLINK("https://stackoverflow.com/a/58053093", "58053093")</f>
        <v/>
      </c>
      <c r="B115" t="n">
        <v>0.1270772238514174</v>
      </c>
    </row>
    <row r="116">
      <c r="A116">
        <f>HYPERLINK("https://stackoverflow.com/a/58054024", "58054024")</f>
        <v/>
      </c>
      <c r="B116" t="n">
        <v>0.1236959761549925</v>
      </c>
    </row>
    <row r="117">
      <c r="A117">
        <f>HYPERLINK("https://stackoverflow.com/a/58124237", "58124237")</f>
        <v/>
      </c>
      <c r="B117" t="n">
        <v>0.1317171717171717</v>
      </c>
    </row>
    <row r="118">
      <c r="A118">
        <f>HYPERLINK("https://stackoverflow.com/a/58200678", "58200678")</f>
        <v/>
      </c>
      <c r="B118" t="n">
        <v>0.1391527212422735</v>
      </c>
    </row>
    <row r="119">
      <c r="A119">
        <f>HYPERLINK("https://stackoverflow.com/a/58337924", "58337924")</f>
        <v/>
      </c>
      <c r="B119" t="n">
        <v>0.104631217838765</v>
      </c>
    </row>
    <row r="120">
      <c r="A120">
        <f>HYPERLINK("https://stackoverflow.com/a/58378119", "58378119")</f>
        <v/>
      </c>
      <c r="B120" t="n">
        <v>0.1674931129476584</v>
      </c>
    </row>
    <row r="121">
      <c r="A121">
        <f>HYPERLINK("https://stackoverflow.com/a/58435535", "58435535")</f>
        <v/>
      </c>
      <c r="B121" t="n">
        <v>0.1769341769341769</v>
      </c>
    </row>
    <row r="122">
      <c r="A122">
        <f>HYPERLINK("https://stackoverflow.com/a/58447864", "58447864")</f>
        <v/>
      </c>
      <c r="B122" t="n">
        <v>0.1690034675109302</v>
      </c>
    </row>
    <row r="123">
      <c r="A123">
        <f>HYPERLINK("https://stackoverflow.com/a/58572685", "58572685")</f>
        <v/>
      </c>
      <c r="B123" t="n">
        <v>0.09090909090909093</v>
      </c>
    </row>
    <row r="124">
      <c r="A124">
        <f>HYPERLINK("https://stackoverflow.com/a/58632765", "58632765")</f>
        <v/>
      </c>
      <c r="B124" t="n">
        <v>0.1644291011379619</v>
      </c>
    </row>
    <row r="125">
      <c r="A125">
        <f>HYPERLINK("https://stackoverflow.com/a/58657618", "58657618")</f>
        <v/>
      </c>
      <c r="B125" t="n">
        <v>0.09090909090909093</v>
      </c>
    </row>
    <row r="126">
      <c r="A126">
        <f>HYPERLINK("https://stackoverflow.com/a/58701204", "58701204")</f>
        <v/>
      </c>
      <c r="B126" t="n">
        <v>0.2221033868092691</v>
      </c>
    </row>
    <row r="127">
      <c r="A127">
        <f>HYPERLINK("https://stackoverflow.com/a/58945570", "58945570")</f>
        <v/>
      </c>
      <c r="B127" t="n">
        <v>0.1270772238514174</v>
      </c>
    </row>
    <row r="128">
      <c r="A128">
        <f>HYPERLINK("https://stackoverflow.com/a/59322618", "59322618")</f>
        <v/>
      </c>
      <c r="B128" t="n">
        <v>0.1684704184704185</v>
      </c>
    </row>
    <row r="129">
      <c r="A129">
        <f>HYPERLINK("https://stackoverflow.com/a/59719707", "59719707")</f>
        <v/>
      </c>
      <c r="B129" t="n">
        <v>0.1209105985225388</v>
      </c>
    </row>
    <row r="130">
      <c r="A130">
        <f>HYPERLINK("https://stackoverflow.com/a/60736675", "60736675")</f>
        <v/>
      </c>
      <c r="B130" t="n">
        <v>0.1469597940186176</v>
      </c>
    </row>
    <row r="131">
      <c r="A131">
        <f>HYPERLINK("https://stackoverflow.com/a/60779964", "60779964")</f>
        <v/>
      </c>
      <c r="B131" t="n">
        <v>0.09090909090909093</v>
      </c>
    </row>
    <row r="132">
      <c r="A132">
        <f>HYPERLINK("https://stackoverflow.com/a/60862896", "60862896")</f>
        <v/>
      </c>
      <c r="B132" t="n">
        <v>0.1236652236652237</v>
      </c>
    </row>
    <row r="133">
      <c r="A133">
        <f>HYPERLINK("https://stackoverflow.com/a/61282976", "61282976")</f>
        <v/>
      </c>
      <c r="B133" t="n">
        <v>0.1535353535353536</v>
      </c>
    </row>
    <row r="134">
      <c r="A134">
        <f>HYPERLINK("https://stackoverflow.com/a/61362602", "61362602")</f>
        <v/>
      </c>
      <c r="B134" t="n">
        <v>0.1525974025974026</v>
      </c>
    </row>
    <row r="135">
      <c r="A135">
        <f>HYPERLINK("https://stackoverflow.com/a/61782655", "61782655")</f>
        <v/>
      </c>
      <c r="B135" t="n">
        <v>0.1427259609077791</v>
      </c>
    </row>
    <row r="136">
      <c r="A136">
        <f>HYPERLINK("https://stackoverflow.com/a/61936613", "61936613")</f>
        <v/>
      </c>
      <c r="B136" t="n">
        <v>0.1238471673254282</v>
      </c>
    </row>
    <row r="137">
      <c r="A137">
        <f>HYPERLINK("https://stackoverflow.com/a/62066602", "62066602")</f>
        <v/>
      </c>
      <c r="B137" t="n">
        <v>0.09090909090909093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