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0.1109240553684998</v>
      </c>
    </row>
    <row r="3">
      <c r="A3">
        <f>HYPERLINK("https://stackoverflow.com/a/7699717", "7699717")</f>
        <v/>
      </c>
      <c r="B3" t="n">
        <v>0.104631217838765</v>
      </c>
    </row>
    <row r="4">
      <c r="A4">
        <f>HYPERLINK("https://stackoverflow.com/a/8657698", "8657698")</f>
        <v/>
      </c>
      <c r="B4" t="n">
        <v>0.1180054513387847</v>
      </c>
    </row>
    <row r="5">
      <c r="A5">
        <f>HYPERLINK("https://stackoverflow.com/a/12270740", "12270740")</f>
        <v/>
      </c>
      <c r="B5" t="n">
        <v>0.1129148629148629</v>
      </c>
    </row>
    <row r="6">
      <c r="A6">
        <f>HYPERLINK("https://stackoverflow.com/a/13063536", "13063536")</f>
        <v/>
      </c>
      <c r="B6" t="n">
        <v>0.1457953024218084</v>
      </c>
    </row>
    <row r="7">
      <c r="A7">
        <f>HYPERLINK("https://stackoverflow.com/a/13085151", "13085151")</f>
        <v/>
      </c>
      <c r="B7" t="n">
        <v>0.1234991423670669</v>
      </c>
    </row>
    <row r="8">
      <c r="A8">
        <f>HYPERLINK("https://stackoverflow.com/a/30877737", "30877737")</f>
        <v/>
      </c>
      <c r="B8" t="n">
        <v>0.1200529889054479</v>
      </c>
    </row>
    <row r="9">
      <c r="A9">
        <f>HYPERLINK("https://stackoverflow.com/a/31413681", "31413681")</f>
        <v/>
      </c>
      <c r="B9" t="n">
        <v>0.1268037518037518</v>
      </c>
    </row>
    <row r="10">
      <c r="A10">
        <f>HYPERLINK("https://stackoverflow.com/a/31838520", "31838520")</f>
        <v/>
      </c>
      <c r="B10" t="n">
        <v>0.4158094708553425</v>
      </c>
    </row>
    <row r="11">
      <c r="A11">
        <f>HYPERLINK("https://stackoverflow.com/a/32380983", "32380983")</f>
        <v/>
      </c>
      <c r="B11" t="n">
        <v>0.2674273600199527</v>
      </c>
    </row>
    <row r="12">
      <c r="A12">
        <f>HYPERLINK("https://stackoverflow.com/a/34814468", "34814468")</f>
        <v/>
      </c>
      <c r="B12" t="n">
        <v>0.2102944336986891</v>
      </c>
    </row>
    <row r="13">
      <c r="A13">
        <f>HYPERLINK("https://stackoverflow.com/a/35742554", "35742554")</f>
        <v/>
      </c>
      <c r="B13" t="n">
        <v>0.143732406027488</v>
      </c>
    </row>
    <row r="14">
      <c r="A14">
        <f>HYPERLINK("https://stackoverflow.com/a/38014078", "38014078")</f>
        <v/>
      </c>
      <c r="B14" t="n">
        <v>0.1356421356421356</v>
      </c>
    </row>
    <row r="15">
      <c r="A15">
        <f>HYPERLINK("https://stackoverflow.com/a/39232599", "39232599")</f>
        <v/>
      </c>
      <c r="B15" t="n">
        <v>0.3528223410576352</v>
      </c>
    </row>
    <row r="16">
      <c r="A16">
        <f>HYPERLINK("https://stackoverflow.com/a/39490200", "39490200")</f>
        <v/>
      </c>
      <c r="B16" t="n">
        <v>0.1498316498316498</v>
      </c>
    </row>
    <row r="17">
      <c r="A17">
        <f>HYPERLINK("https://stackoverflow.com/a/39493708", "39493708")</f>
        <v/>
      </c>
      <c r="B17" t="n">
        <v>0.2205842205842206</v>
      </c>
    </row>
    <row r="18">
      <c r="A18">
        <f>HYPERLINK("https://stackoverflow.com/a/40159662", "40159662")</f>
        <v/>
      </c>
      <c r="B18" t="n">
        <v>0.1294765840220386</v>
      </c>
    </row>
    <row r="19">
      <c r="A19">
        <f>HYPERLINK("https://stackoverflow.com/a/41438021", "41438021")</f>
        <v/>
      </c>
      <c r="B19" t="n">
        <v>0.1087344028520499</v>
      </c>
    </row>
    <row r="20">
      <c r="A20">
        <f>HYPERLINK("https://stackoverflow.com/a/41638663", "41638663")</f>
        <v/>
      </c>
      <c r="B20" t="n">
        <v>0.2243434343434343</v>
      </c>
    </row>
    <row r="21">
      <c r="A21">
        <f>HYPERLINK("https://stackoverflow.com/a/42238738", "42238738")</f>
        <v/>
      </c>
      <c r="B21" t="n">
        <v>0.2090909090909091</v>
      </c>
    </row>
    <row r="22">
      <c r="A22">
        <f>HYPERLINK("https://stackoverflow.com/a/42560474", "42560474")</f>
        <v/>
      </c>
      <c r="B22" t="n">
        <v>0.1540780943766019</v>
      </c>
    </row>
    <row r="23">
      <c r="A23">
        <f>HYPERLINK("https://stackoverflow.com/a/42647054", "42647054")</f>
        <v/>
      </c>
      <c r="B23" t="n">
        <v>0.1431179262504564</v>
      </c>
    </row>
    <row r="24">
      <c r="A24">
        <f>HYPERLINK("https://stackoverflow.com/a/42672196", "42672196")</f>
        <v/>
      </c>
      <c r="B24" t="n">
        <v>0.2628819844009718</v>
      </c>
    </row>
    <row r="25">
      <c r="A25">
        <f>HYPERLINK("https://stackoverflow.com/a/42859142", "42859142")</f>
        <v/>
      </c>
      <c r="B25" t="n">
        <v>0.1596789815967898</v>
      </c>
    </row>
    <row r="26">
      <c r="A26">
        <f>HYPERLINK("https://stackoverflow.com/a/42859891", "42859891")</f>
        <v/>
      </c>
      <c r="B26" t="n">
        <v>0.127089072543618</v>
      </c>
    </row>
    <row r="27">
      <c r="A27">
        <f>HYPERLINK("https://stackoverflow.com/a/43213661", "43213661")</f>
        <v/>
      </c>
      <c r="B27" t="n">
        <v>0.1127670144063587</v>
      </c>
    </row>
    <row r="28">
      <c r="A28">
        <f>HYPERLINK("https://stackoverflow.com/a/43861008", "43861008")</f>
        <v/>
      </c>
      <c r="B28" t="n">
        <v>0.3771783771783772</v>
      </c>
    </row>
    <row r="29">
      <c r="A29">
        <f>HYPERLINK("https://stackoverflow.com/a/44242378", "44242378")</f>
        <v/>
      </c>
      <c r="B29" t="n">
        <v>0.1647727272727273</v>
      </c>
    </row>
    <row r="30">
      <c r="A30">
        <f>HYPERLINK("https://stackoverflow.com/a/44641222", "44641222")</f>
        <v/>
      </c>
      <c r="B30" t="n">
        <v>0.1323763955342903</v>
      </c>
    </row>
    <row r="31">
      <c r="A31">
        <f>HYPERLINK("https://stackoverflow.com/a/45245708", "45245708")</f>
        <v/>
      </c>
      <c r="B31" t="n">
        <v>0.1713430602319491</v>
      </c>
    </row>
    <row r="32">
      <c r="A32">
        <f>HYPERLINK("https://stackoverflow.com/a/45324749", "45324749")</f>
        <v/>
      </c>
      <c r="B32" t="n">
        <v>0.1568061568061568</v>
      </c>
    </row>
    <row r="33">
      <c r="A33">
        <f>HYPERLINK("https://stackoverflow.com/a/45513359", "45513359")</f>
        <v/>
      </c>
      <c r="B33" t="n">
        <v>0.1409331409331409</v>
      </c>
    </row>
    <row r="34">
      <c r="A34">
        <f>HYPERLINK("https://stackoverflow.com/a/45662481", "45662481")</f>
        <v/>
      </c>
      <c r="B34" t="n">
        <v>0.1369949494949495</v>
      </c>
    </row>
    <row r="35">
      <c r="A35">
        <f>HYPERLINK("https://stackoverflow.com/a/45672938", "45672938")</f>
        <v/>
      </c>
      <c r="B35" t="n">
        <v>0.3241719520789289</v>
      </c>
    </row>
    <row r="36">
      <c r="A36">
        <f>HYPERLINK("https://stackoverflow.com/a/45711200", "45711200")</f>
        <v/>
      </c>
      <c r="B36" t="n">
        <v>0.2131661442006269</v>
      </c>
    </row>
    <row r="37">
      <c r="A37">
        <f>HYPERLINK("https://stackoverflow.com/a/45824743", "45824743")</f>
        <v/>
      </c>
      <c r="B37" t="n">
        <v>0.1828579916815211</v>
      </c>
    </row>
    <row r="38">
      <c r="A38">
        <f>HYPERLINK("https://stackoverflow.com/a/46088465", "46088465")</f>
        <v/>
      </c>
      <c r="B38" t="n">
        <v>0.1964701964701965</v>
      </c>
    </row>
    <row r="39">
      <c r="A39">
        <f>HYPERLINK("https://stackoverflow.com/a/46362311", "46362311")</f>
        <v/>
      </c>
      <c r="B39" t="n">
        <v>0.1212121212121212</v>
      </c>
    </row>
    <row r="40">
      <c r="A40">
        <f>HYPERLINK("https://stackoverflow.com/a/46422037", "46422037")</f>
        <v/>
      </c>
      <c r="B40" t="n">
        <v>0.2881972881972882</v>
      </c>
    </row>
    <row r="41">
      <c r="A41">
        <f>HYPERLINK("https://stackoverflow.com/a/46463283", "46463283")</f>
        <v/>
      </c>
      <c r="B41" t="n">
        <v>0.1789001122334456</v>
      </c>
    </row>
    <row r="42">
      <c r="A42">
        <f>HYPERLINK("https://stackoverflow.com/a/46921029", "46921029")</f>
        <v/>
      </c>
      <c r="B42" t="n">
        <v>0.1448382126348228</v>
      </c>
    </row>
    <row r="43">
      <c r="A43">
        <f>HYPERLINK("https://stackoverflow.com/a/47437912", "47437912")</f>
        <v/>
      </c>
      <c r="B43" t="n">
        <v>0.294077134986226</v>
      </c>
    </row>
    <row r="44">
      <c r="A44">
        <f>HYPERLINK("https://stackoverflow.com/a/47802967", "47802967")</f>
        <v/>
      </c>
      <c r="B44" t="n">
        <v>0.1706618423036333</v>
      </c>
    </row>
    <row r="45">
      <c r="A45">
        <f>HYPERLINK("https://stackoverflow.com/a/48119162", "48119162")</f>
        <v/>
      </c>
      <c r="B45" t="n">
        <v>0.1867539026629936</v>
      </c>
    </row>
    <row r="46">
      <c r="A46">
        <f>HYPERLINK("https://stackoverflow.com/a/48383905", "48383905")</f>
        <v/>
      </c>
      <c r="B46" t="n">
        <v>0.1597796143250689</v>
      </c>
    </row>
    <row r="47">
      <c r="A47">
        <f>HYPERLINK("https://stackoverflow.com/a/48439073", "48439073")</f>
        <v/>
      </c>
      <c r="B47" t="n">
        <v>0.2012310606060606</v>
      </c>
    </row>
    <row r="48">
      <c r="A48">
        <f>HYPERLINK("https://stackoverflow.com/a/48651904", "48651904")</f>
        <v/>
      </c>
      <c r="B48" t="n">
        <v>0.2278630460448642</v>
      </c>
    </row>
    <row r="49">
      <c r="A49">
        <f>HYPERLINK("https://stackoverflow.com/a/48757984", "48757984")</f>
        <v/>
      </c>
      <c r="B49" t="n">
        <v>0.1973129351770128</v>
      </c>
    </row>
    <row r="50">
      <c r="A50">
        <f>HYPERLINK("https://stackoverflow.com/a/48926866", "48926866")</f>
        <v/>
      </c>
      <c r="B50" t="n">
        <v>0.2070363498934928</v>
      </c>
    </row>
    <row r="51">
      <c r="A51">
        <f>HYPERLINK("https://stackoverflow.com/a/49006215", "49006215")</f>
        <v/>
      </c>
      <c r="B51" t="n">
        <v>0.1856267593972512</v>
      </c>
    </row>
    <row r="52">
      <c r="A52">
        <f>HYPERLINK("https://stackoverflow.com/a/49220818", "49220818")</f>
        <v/>
      </c>
      <c r="B52" t="n">
        <v>0.142696809363476</v>
      </c>
    </row>
    <row r="53">
      <c r="A53">
        <f>HYPERLINK("https://stackoverflow.com/a/49223721", "49223721")</f>
        <v/>
      </c>
      <c r="B53" t="n">
        <v>0.1596668438773702</v>
      </c>
    </row>
    <row r="54">
      <c r="A54">
        <f>HYPERLINK("https://stackoverflow.com/a/49242888", "49242888")</f>
        <v/>
      </c>
      <c r="B54" t="n">
        <v>0.1455538996522603</v>
      </c>
    </row>
    <row r="55">
      <c r="A55">
        <f>HYPERLINK("https://stackoverflow.com/a/49428459", "49428459")</f>
        <v/>
      </c>
      <c r="B55" t="n">
        <v>0.1665037471489084</v>
      </c>
    </row>
    <row r="56">
      <c r="A56">
        <f>HYPERLINK("https://stackoverflow.com/a/49496987", "49496987")</f>
        <v/>
      </c>
      <c r="B56" t="n">
        <v>0.2029671717171717</v>
      </c>
    </row>
    <row r="57">
      <c r="A57">
        <f>HYPERLINK("https://stackoverflow.com/a/49509195", "49509195")</f>
        <v/>
      </c>
      <c r="B57" t="n">
        <v>0.1168831168831169</v>
      </c>
    </row>
    <row r="58">
      <c r="A58">
        <f>HYPERLINK("https://stackoverflow.com/a/49573392", "49573392")</f>
        <v/>
      </c>
      <c r="B58" t="n">
        <v>0.1564828614008942</v>
      </c>
    </row>
    <row r="59">
      <c r="A59">
        <f>HYPERLINK("https://stackoverflow.com/a/49933936", "49933936")</f>
        <v/>
      </c>
      <c r="B59" t="n">
        <v>0.1665223665223665</v>
      </c>
    </row>
    <row r="60">
      <c r="A60">
        <f>HYPERLINK("https://stackoverflow.com/a/50442085", "50442085")</f>
        <v/>
      </c>
      <c r="B60" t="n">
        <v>0.1710548103990727</v>
      </c>
    </row>
    <row r="61">
      <c r="A61">
        <f>HYPERLINK("https://stackoverflow.com/a/50502923", "50502923")</f>
        <v/>
      </c>
      <c r="B61" t="n">
        <v>0.1614849796667979</v>
      </c>
    </row>
    <row r="62">
      <c r="A62">
        <f>HYPERLINK("https://stackoverflow.com/a/50506366", "50506366")</f>
        <v/>
      </c>
      <c r="B62" t="n">
        <v>0.1408110960349767</v>
      </c>
    </row>
    <row r="63">
      <c r="A63">
        <f>HYPERLINK("https://stackoverflow.com/a/50882936", "50882936")</f>
        <v/>
      </c>
      <c r="B63" t="n">
        <v>0.1241225817497004</v>
      </c>
    </row>
    <row r="64">
      <c r="A64">
        <f>HYPERLINK("https://stackoverflow.com/a/51056684", "51056684")</f>
        <v/>
      </c>
      <c r="B64" t="n">
        <v>0.1397306397306397</v>
      </c>
    </row>
    <row r="65">
      <c r="A65">
        <f>HYPERLINK("https://stackoverflow.com/a/51076243", "51076243")</f>
        <v/>
      </c>
      <c r="B65" t="n">
        <v>0.1456755050505051</v>
      </c>
    </row>
    <row r="66">
      <c r="A66">
        <f>HYPERLINK("https://stackoverflow.com/a/51352265", "51352265")</f>
        <v/>
      </c>
      <c r="B66" t="n">
        <v>0.1068088290310513</v>
      </c>
    </row>
    <row r="67">
      <c r="A67">
        <f>HYPERLINK("https://stackoverflow.com/a/51352700", "51352700")</f>
        <v/>
      </c>
      <c r="B67" t="n">
        <v>0.1572871572871573</v>
      </c>
    </row>
    <row r="68">
      <c r="A68">
        <f>HYPERLINK("https://stackoverflow.com/a/51483123", "51483123")</f>
        <v/>
      </c>
      <c r="B68" t="n">
        <v>0.2198755229058259</v>
      </c>
    </row>
    <row r="69">
      <c r="A69">
        <f>HYPERLINK("https://stackoverflow.com/a/51499885", "51499885")</f>
        <v/>
      </c>
      <c r="B69" t="n">
        <v>0.2454171343060232</v>
      </c>
    </row>
    <row r="70">
      <c r="A70">
        <f>HYPERLINK("https://stackoverflow.com/a/51653586", "51653586")</f>
        <v/>
      </c>
      <c r="B70" t="n">
        <v>0.2321920503738686</v>
      </c>
    </row>
    <row r="71">
      <c r="A71">
        <f>HYPERLINK("https://stackoverflow.com/a/51653789", "51653789")</f>
        <v/>
      </c>
      <c r="B71" t="n">
        <v>0.2436868686868687</v>
      </c>
    </row>
    <row r="72">
      <c r="A72">
        <f>HYPERLINK("https://stackoverflow.com/a/51744626", "51744626")</f>
        <v/>
      </c>
      <c r="B72" t="n">
        <v>0.1341775968641641</v>
      </c>
    </row>
    <row r="73">
      <c r="A73">
        <f>HYPERLINK("https://stackoverflow.com/a/51779833", "51779833")</f>
        <v/>
      </c>
      <c r="B73" t="n">
        <v>0.2321701867156412</v>
      </c>
    </row>
    <row r="74">
      <c r="A74">
        <f>HYPERLINK("https://stackoverflow.com/a/51820368", "51820368")</f>
        <v/>
      </c>
      <c r="B74" t="n">
        <v>0.3411278135687584</v>
      </c>
    </row>
    <row r="75">
      <c r="A75">
        <f>HYPERLINK("https://stackoverflow.com/a/51840153", "51840153")</f>
        <v/>
      </c>
      <c r="B75" t="n">
        <v>0.1066433566433566</v>
      </c>
    </row>
    <row r="76">
      <c r="A76">
        <f>HYPERLINK("https://stackoverflow.com/a/51870216", "51870216")</f>
        <v/>
      </c>
      <c r="B76" t="n">
        <v>0.150976430976431</v>
      </c>
    </row>
    <row r="77">
      <c r="A77">
        <f>HYPERLINK("https://stackoverflow.com/a/52052148", "52052148")</f>
        <v/>
      </c>
      <c r="B77" t="n">
        <v>0.152832674571805</v>
      </c>
    </row>
    <row r="78">
      <c r="A78">
        <f>HYPERLINK("https://stackoverflow.com/a/52058813", "52058813")</f>
        <v/>
      </c>
      <c r="B78" t="n">
        <v>0.1623699683401176</v>
      </c>
    </row>
    <row r="79">
      <c r="A79">
        <f>HYPERLINK("https://stackoverflow.com/a/52194258", "52194258")</f>
        <v/>
      </c>
      <c r="B79" t="n">
        <v>0.1965601965601966</v>
      </c>
    </row>
    <row r="80">
      <c r="A80">
        <f>HYPERLINK("https://stackoverflow.com/a/52217414", "52217414")</f>
        <v/>
      </c>
      <c r="B80" t="n">
        <v>0.1238471673254282</v>
      </c>
    </row>
    <row r="81">
      <c r="A81">
        <f>HYPERLINK("https://stackoverflow.com/a/52224883", "52224883")</f>
        <v/>
      </c>
      <c r="B81" t="n">
        <v>0.108946608946609</v>
      </c>
    </row>
    <row r="82">
      <c r="A82">
        <f>HYPERLINK("https://stackoverflow.com/a/52325612", "52325612")</f>
        <v/>
      </c>
      <c r="B82" t="n">
        <v>0.1373052559493237</v>
      </c>
    </row>
    <row r="83">
      <c r="A83">
        <f>HYPERLINK("https://stackoverflow.com/a/52518944", "52518944")</f>
        <v/>
      </c>
      <c r="B83" t="n">
        <v>0.1887626262626263</v>
      </c>
    </row>
    <row r="84">
      <c r="A84">
        <f>HYPERLINK("https://stackoverflow.com/a/53199680", "53199680")</f>
        <v/>
      </c>
      <c r="B84" t="n">
        <v>0.1260058209210752</v>
      </c>
    </row>
    <row r="85">
      <c r="A85">
        <f>HYPERLINK("https://stackoverflow.com/a/53518737", "53518737")</f>
        <v/>
      </c>
      <c r="B85" t="n">
        <v>0.2033320215138397</v>
      </c>
    </row>
    <row r="86">
      <c r="A86">
        <f>HYPERLINK("https://stackoverflow.com/a/53606563", "53606563")</f>
        <v/>
      </c>
      <c r="B86" t="n">
        <v>0.2295173961840629</v>
      </c>
    </row>
    <row r="87">
      <c r="A87">
        <f>HYPERLINK("https://stackoverflow.com/a/53739089", "53739089")</f>
        <v/>
      </c>
      <c r="B87" t="n">
        <v>0.2725960907779089</v>
      </c>
    </row>
    <row r="88">
      <c r="A88">
        <f>HYPERLINK("https://stackoverflow.com/a/54105367", "54105367")</f>
        <v/>
      </c>
      <c r="B88" t="n">
        <v>0.2057912457912458</v>
      </c>
    </row>
    <row r="89">
      <c r="A89">
        <f>HYPERLINK("https://stackoverflow.com/a/54175015", "54175015")</f>
        <v/>
      </c>
      <c r="B89" t="n">
        <v>0.1850321395775942</v>
      </c>
    </row>
    <row r="90">
      <c r="A90">
        <f>HYPERLINK("https://stackoverflow.com/a/54373790", "54373790")</f>
        <v/>
      </c>
      <c r="B90" t="n">
        <v>0.1274911274911275</v>
      </c>
    </row>
    <row r="91">
      <c r="A91">
        <f>HYPERLINK("https://stackoverflow.com/a/54666018", "54666018")</f>
        <v/>
      </c>
      <c r="B91" t="n">
        <v>0.1367243867243867</v>
      </c>
    </row>
    <row r="92">
      <c r="A92">
        <f>HYPERLINK("https://stackoverflow.com/a/54751381", "54751381")</f>
        <v/>
      </c>
      <c r="B92" t="n">
        <v>0.2438174851967956</v>
      </c>
    </row>
    <row r="93">
      <c r="A93">
        <f>HYPERLINK("https://stackoverflow.com/a/54822913", "54822913")</f>
        <v/>
      </c>
      <c r="B93" t="n">
        <v>0.1736596736596737</v>
      </c>
    </row>
    <row r="94">
      <c r="A94">
        <f>HYPERLINK("https://stackoverflow.com/a/54987992", "54987992")</f>
        <v/>
      </c>
      <c r="B94" t="n">
        <v>0.1422032828282828</v>
      </c>
    </row>
    <row r="95">
      <c r="A95">
        <f>HYPERLINK("https://stackoverflow.com/a/55118699", "55118699")</f>
        <v/>
      </c>
      <c r="B95" t="n">
        <v>0.1216006216006216</v>
      </c>
    </row>
    <row r="96">
      <c r="A96">
        <f>HYPERLINK("https://stackoverflow.com/a/55297256", "55297256")</f>
        <v/>
      </c>
      <c r="B96" t="n">
        <v>0.1611817095688064</v>
      </c>
    </row>
    <row r="97">
      <c r="A97">
        <f>HYPERLINK("https://stackoverflow.com/a/55384701", "55384701")</f>
        <v/>
      </c>
      <c r="B97" t="n">
        <v>0.1988542137795869</v>
      </c>
    </row>
    <row r="98">
      <c r="A98">
        <f>HYPERLINK("https://stackoverflow.com/a/55489868", "55489868")</f>
        <v/>
      </c>
      <c r="B98" t="n">
        <v>0.1681971227425773</v>
      </c>
    </row>
    <row r="99">
      <c r="A99">
        <f>HYPERLINK("https://stackoverflow.com/a/55791116", "55791116")</f>
        <v/>
      </c>
      <c r="B99" t="n">
        <v>0.1187935694977949</v>
      </c>
    </row>
    <row r="100">
      <c r="A100">
        <f>HYPERLINK("https://stackoverflow.com/a/55866393", "55866393")</f>
        <v/>
      </c>
      <c r="B100" t="n">
        <v>0.1786616161616162</v>
      </c>
    </row>
    <row r="101">
      <c r="A101">
        <f>HYPERLINK("https://stackoverflow.com/a/56033799", "56033799")</f>
        <v/>
      </c>
      <c r="B101" t="n">
        <v>0.1374943464495703</v>
      </c>
    </row>
    <row r="102">
      <c r="A102">
        <f>HYPERLINK("https://stackoverflow.com/a/56072556", "56072556")</f>
        <v/>
      </c>
      <c r="B102" t="n">
        <v>0.135169880624426</v>
      </c>
    </row>
    <row r="103">
      <c r="A103">
        <f>HYPERLINK("https://stackoverflow.com/a/56227348", "56227348")</f>
        <v/>
      </c>
      <c r="B103" t="n">
        <v>0.2918164697825715</v>
      </c>
    </row>
    <row r="104">
      <c r="A104">
        <f>HYPERLINK("https://stackoverflow.com/a/56465000", "56465000")</f>
        <v/>
      </c>
      <c r="B104" t="n">
        <v>0.1376430976430977</v>
      </c>
    </row>
    <row r="105">
      <c r="A105">
        <f>HYPERLINK("https://stackoverflow.com/a/56781139", "56781139")</f>
        <v/>
      </c>
      <c r="B105" t="n">
        <v>0.2373737373737373</v>
      </c>
    </row>
    <row r="106">
      <c r="A106">
        <f>HYPERLINK("https://stackoverflow.com/a/56961193", "56961193")</f>
        <v/>
      </c>
      <c r="B106" t="n">
        <v>0.1128526645768025</v>
      </c>
    </row>
    <row r="107">
      <c r="A107">
        <f>HYPERLINK("https://stackoverflow.com/a/57172673", "57172673")</f>
        <v/>
      </c>
      <c r="B107" t="n">
        <v>0.1214027063083667</v>
      </c>
    </row>
    <row r="108">
      <c r="A108">
        <f>HYPERLINK("https://stackoverflow.com/a/57216381", "57216381")</f>
        <v/>
      </c>
      <c r="B108" t="n">
        <v>0.1740865444569148</v>
      </c>
    </row>
    <row r="109">
      <c r="A109">
        <f>HYPERLINK("https://stackoverflow.com/a/57322919", "57322919")</f>
        <v/>
      </c>
      <c r="B109" t="n">
        <v>0.1318986971160884</v>
      </c>
    </row>
    <row r="110">
      <c r="A110">
        <f>HYPERLINK("https://stackoverflow.com/a/57432558", "57432558")</f>
        <v/>
      </c>
      <c r="B110" t="n">
        <v>0.1698158051099228</v>
      </c>
    </row>
    <row r="111">
      <c r="A111">
        <f>HYPERLINK("https://stackoverflow.com/a/57731105", "57731105")</f>
        <v/>
      </c>
      <c r="B111" t="n">
        <v>0.2152292152292152</v>
      </c>
    </row>
    <row r="112">
      <c r="A112">
        <f>HYPERLINK("https://stackoverflow.com/a/57858132", "57858132")</f>
        <v/>
      </c>
      <c r="B112" t="n">
        <v>0.1210284664830119</v>
      </c>
    </row>
    <row r="113">
      <c r="A113">
        <f>HYPERLINK("https://stackoverflow.com/a/58097200", "58097200")</f>
        <v/>
      </c>
      <c r="B113" t="n">
        <v>0.1277155112771551</v>
      </c>
    </row>
    <row r="114">
      <c r="A114">
        <f>HYPERLINK("https://stackoverflow.com/a/58118966", "58118966")</f>
        <v/>
      </c>
      <c r="B114" t="n">
        <v>0.1548821548821549</v>
      </c>
    </row>
    <row r="115">
      <c r="A115">
        <f>HYPERLINK("https://stackoverflow.com/a/58296033", "58296033")</f>
        <v/>
      </c>
      <c r="B115" t="n">
        <v>0.1485826001955034</v>
      </c>
    </row>
    <row r="116">
      <c r="A116">
        <f>HYPERLINK("https://stackoverflow.com/a/58629272", "58629272")</f>
        <v/>
      </c>
      <c r="B116" t="n">
        <v>0.1665301665301666</v>
      </c>
    </row>
    <row r="117">
      <c r="A117">
        <f>HYPERLINK("https://stackoverflow.com/a/58647180", "58647180")</f>
        <v/>
      </c>
      <c r="B117" t="n">
        <v>0.1848253527642841</v>
      </c>
    </row>
    <row r="118">
      <c r="A118">
        <f>HYPERLINK("https://stackoverflow.com/a/58861624", "58861624")</f>
        <v/>
      </c>
      <c r="B118" t="n">
        <v>0.1506132756132756</v>
      </c>
    </row>
    <row r="119">
      <c r="A119">
        <f>HYPERLINK("https://stackoverflow.com/a/59050535", "59050535")</f>
        <v/>
      </c>
      <c r="B119" t="n">
        <v>0.1468531468531468</v>
      </c>
    </row>
    <row r="120">
      <c r="A120">
        <f>HYPERLINK("https://stackoverflow.com/a/59103273", "59103273")</f>
        <v/>
      </c>
      <c r="B120" t="n">
        <v>0.138047138047138</v>
      </c>
    </row>
    <row r="121">
      <c r="A121">
        <f>HYPERLINK("https://stackoverflow.com/a/59149471", "59149471")</f>
        <v/>
      </c>
      <c r="B121" t="n">
        <v>0.104631217838765</v>
      </c>
    </row>
    <row r="122">
      <c r="A122">
        <f>HYPERLINK("https://stackoverflow.com/a/59189512", "59189512")</f>
        <v/>
      </c>
      <c r="B122" t="n">
        <v>0.3380036928424026</v>
      </c>
    </row>
    <row r="123">
      <c r="A123">
        <f>HYPERLINK("https://stackoverflow.com/a/59199858", "59199858")</f>
        <v/>
      </c>
      <c r="B123" t="n">
        <v>0.2521687462863934</v>
      </c>
    </row>
    <row r="124">
      <c r="A124">
        <f>HYPERLINK("https://stackoverflow.com/a/59271914", "59271914")</f>
        <v/>
      </c>
      <c r="B124" t="n">
        <v>0.1461279461279462</v>
      </c>
    </row>
    <row r="125">
      <c r="A125">
        <f>HYPERLINK("https://stackoverflow.com/a/59399933", "59399933")</f>
        <v/>
      </c>
      <c r="B125" t="n">
        <v>0.2010647010647011</v>
      </c>
    </row>
    <row r="126">
      <c r="A126">
        <f>HYPERLINK("https://stackoverflow.com/a/59720097", "59720097")</f>
        <v/>
      </c>
      <c r="B126" t="n">
        <v>0.1467904855001629</v>
      </c>
    </row>
    <row r="127">
      <c r="A127">
        <f>HYPERLINK("https://stackoverflow.com/a/59759473", "59759473")</f>
        <v/>
      </c>
      <c r="B127" t="n">
        <v>0.104631217838765</v>
      </c>
    </row>
    <row r="128">
      <c r="A128">
        <f>HYPERLINK("https://stackoverflow.com/a/60168463", "60168463")</f>
        <v/>
      </c>
      <c r="B128" t="n">
        <v>0.1166840822013236</v>
      </c>
    </row>
    <row r="129">
      <c r="A129">
        <f>HYPERLINK("https://stackoverflow.com/a/60177666", "60177666")</f>
        <v/>
      </c>
      <c r="B129" t="n">
        <v>0.171010101010101</v>
      </c>
    </row>
    <row r="130">
      <c r="A130">
        <f>HYPERLINK("https://stackoverflow.com/a/60532175", "60532175")</f>
        <v/>
      </c>
      <c r="B130" t="n">
        <v>0.3332158797275078</v>
      </c>
    </row>
    <row r="131">
      <c r="A131">
        <f>HYPERLINK("https://stackoverflow.com/a/61123415", "61123415")</f>
        <v/>
      </c>
      <c r="B131" t="n">
        <v>0.2657828282828283</v>
      </c>
    </row>
    <row r="132">
      <c r="A132">
        <f>HYPERLINK("https://stackoverflow.com/a/61405883", "61405883")</f>
        <v/>
      </c>
      <c r="B132" t="n">
        <v>0.1673881673881674</v>
      </c>
    </row>
    <row r="133">
      <c r="A133">
        <f>HYPERLINK("https://stackoverflow.com/a/61909353", "61909353")</f>
        <v/>
      </c>
      <c r="B133" t="n">
        <v>0.2064232064232065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