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HYPERLINK("https://stackoverflow.com/a/10476572", "10476572")</f>
        <v/>
      </c>
      <c r="B2" t="n">
        <v>0.1961170142988325</v>
      </c>
    </row>
    <row r="3">
      <c r="A3">
        <f>HYPERLINK("https://stackoverflow.com/a/15006547", "15006547")</f>
        <v/>
      </c>
      <c r="B3" t="n">
        <v>0.1087801087801088</v>
      </c>
    </row>
    <row r="4">
      <c r="A4">
        <f>HYPERLINK("https://stackoverflow.com/a/18234790", "18234790")</f>
        <v/>
      </c>
      <c r="B4" t="n">
        <v>0.1066433566433566</v>
      </c>
    </row>
    <row r="5">
      <c r="A5">
        <f>HYPERLINK("https://stackoverflow.com/a/18557198", "18557198")</f>
        <v/>
      </c>
      <c r="B5" t="n">
        <v>0.192849548112706</v>
      </c>
    </row>
    <row r="6">
      <c r="A6">
        <f>HYPERLINK("https://stackoverflow.com/a/28991453", "28991453")</f>
        <v/>
      </c>
      <c r="B6" t="n">
        <v>0.1649350649350649</v>
      </c>
    </row>
    <row r="7">
      <c r="A7">
        <f>HYPERLINK("https://stackoverflow.com/a/29658339", "29658339")</f>
        <v/>
      </c>
      <c r="B7" t="n">
        <v>0.1297481860862142</v>
      </c>
    </row>
    <row r="8">
      <c r="A8">
        <f>HYPERLINK("https://stackoverflow.com/a/29800320", "29800320")</f>
        <v/>
      </c>
      <c r="B8" t="n">
        <v>0.2249770431588613</v>
      </c>
    </row>
    <row r="9">
      <c r="A9">
        <f>HYPERLINK("https://stackoverflow.com/a/30487441", "30487441")</f>
        <v/>
      </c>
      <c r="B9" t="n">
        <v>0.1241225817497004</v>
      </c>
    </row>
    <row r="10">
      <c r="A10">
        <f>HYPERLINK("https://stackoverflow.com/a/31052944", "31052944")</f>
        <v/>
      </c>
      <c r="B10" t="n">
        <v>0.1549982584465343</v>
      </c>
    </row>
    <row r="11">
      <c r="A11">
        <f>HYPERLINK("https://stackoverflow.com/a/31101619", "31101619")</f>
        <v/>
      </c>
      <c r="B11" t="n">
        <v>0.1835690235690236</v>
      </c>
    </row>
    <row r="12">
      <c r="A12">
        <f>HYPERLINK("https://stackoverflow.com/a/31386733", "31386733")</f>
        <v/>
      </c>
      <c r="B12" t="n">
        <v>0.2322217146337749</v>
      </c>
    </row>
    <row r="13">
      <c r="A13">
        <f>HYPERLINK("https://stackoverflow.com/a/32571070", "32571070")</f>
        <v/>
      </c>
      <c r="B13" t="n">
        <v>0.1948170226858752</v>
      </c>
    </row>
    <row r="14">
      <c r="A14">
        <f>HYPERLINK("https://stackoverflow.com/a/32791968", "32791968")</f>
        <v/>
      </c>
      <c r="B14" t="n">
        <v>0.1939393939393939</v>
      </c>
    </row>
    <row r="15">
      <c r="A15">
        <f>HYPERLINK("https://stackoverflow.com/a/34679862", "34679862")</f>
        <v/>
      </c>
      <c r="B15" t="n">
        <v>0.1347402597402597</v>
      </c>
    </row>
    <row r="16">
      <c r="A16">
        <f>HYPERLINK("https://stackoverflow.com/a/35776176", "35776176")</f>
        <v/>
      </c>
      <c r="B16" t="n">
        <v>0.1066433566433566</v>
      </c>
    </row>
    <row r="17">
      <c r="A17">
        <f>HYPERLINK("https://stackoverflow.com/a/36693712", "36693712")</f>
        <v/>
      </c>
      <c r="B17" t="n">
        <v>0.3271295633500358</v>
      </c>
    </row>
    <row r="18">
      <c r="A18">
        <f>HYPERLINK("https://stackoverflow.com/a/36813793", "36813793")</f>
        <v/>
      </c>
      <c r="B18" t="n">
        <v>0.1026936026936027</v>
      </c>
    </row>
    <row r="19">
      <c r="A19">
        <f>HYPERLINK("https://stackoverflow.com/a/37020959", "37020959")</f>
        <v/>
      </c>
      <c r="B19" t="n">
        <v>0.1048668503213958</v>
      </c>
    </row>
    <row r="20">
      <c r="A20">
        <f>HYPERLINK("https://stackoverflow.com/a/37707699", "37707699")</f>
        <v/>
      </c>
      <c r="B20" t="n">
        <v>0.1248196248196248</v>
      </c>
    </row>
    <row r="21">
      <c r="A21">
        <f>HYPERLINK("https://stackoverflow.com/a/39488461", "39488461")</f>
        <v/>
      </c>
      <c r="B21" t="n">
        <v>0.1406926406926407</v>
      </c>
    </row>
    <row r="22">
      <c r="A22">
        <f>HYPERLINK("https://stackoverflow.com/a/40777490", "40777490")</f>
        <v/>
      </c>
      <c r="B22" t="n">
        <v>0.1273849607182941</v>
      </c>
    </row>
    <row r="23">
      <c r="A23">
        <f>HYPERLINK("https://stackoverflow.com/a/40934677", "40934677")</f>
        <v/>
      </c>
      <c r="B23" t="n">
        <v>0.1814975148308481</v>
      </c>
    </row>
    <row r="24">
      <c r="A24">
        <f>HYPERLINK("https://stackoverflow.com/a/41803929", "41803929")</f>
        <v/>
      </c>
      <c r="B24" t="n">
        <v>0.1470959595959596</v>
      </c>
    </row>
    <row r="25">
      <c r="A25">
        <f>HYPERLINK("https://stackoverflow.com/a/41860322", "41860322")</f>
        <v/>
      </c>
      <c r="B25" t="n">
        <v>0.1431708388230128</v>
      </c>
    </row>
    <row r="26">
      <c r="A26">
        <f>HYPERLINK("https://stackoverflow.com/a/42996482", "42996482")</f>
        <v/>
      </c>
      <c r="B26" t="n">
        <v>0.1823742007228246</v>
      </c>
    </row>
    <row r="27">
      <c r="A27">
        <f>HYPERLINK("https://stackoverflow.com/a/43097927", "43097927")</f>
        <v/>
      </c>
      <c r="B27" t="n">
        <v>0.1564828614008942</v>
      </c>
    </row>
    <row r="28">
      <c r="A28">
        <f>HYPERLINK("https://stackoverflow.com/a/43261170", "43261170")</f>
        <v/>
      </c>
      <c r="B28" t="n">
        <v>0.1148325358851675</v>
      </c>
    </row>
    <row r="29">
      <c r="A29">
        <f>HYPERLINK("https://stackoverflow.com/a/43725028", "43725028")</f>
        <v/>
      </c>
      <c r="B29" t="n">
        <v>0.2324579124579125</v>
      </c>
    </row>
    <row r="30">
      <c r="A30">
        <f>HYPERLINK("https://stackoverflow.com/a/43876357", "43876357")</f>
        <v/>
      </c>
      <c r="B30" t="n">
        <v>0.1698158051099228</v>
      </c>
    </row>
    <row r="31">
      <c r="A31">
        <f>HYPERLINK("https://stackoverflow.com/a/43924709", "43924709")</f>
        <v/>
      </c>
      <c r="B31" t="n">
        <v>0.2572561053573712</v>
      </c>
    </row>
    <row r="32">
      <c r="A32">
        <f>HYPERLINK("https://stackoverflow.com/a/44076048", "44076048")</f>
        <v/>
      </c>
      <c r="B32" t="n">
        <v>0.1585698252364919</v>
      </c>
    </row>
    <row r="33">
      <c r="A33">
        <f>HYPERLINK("https://stackoverflow.com/a/44165995", "44165995")</f>
        <v/>
      </c>
      <c r="B33" t="n">
        <v>0.1706883651328096</v>
      </c>
    </row>
    <row r="34">
      <c r="A34">
        <f>HYPERLINK("https://stackoverflow.com/a/44272066", "44272066")</f>
        <v/>
      </c>
      <c r="B34" t="n">
        <v>0.1534462269756388</v>
      </c>
    </row>
    <row r="35">
      <c r="A35">
        <f>HYPERLINK("https://stackoverflow.com/a/44634946", "44634946")</f>
        <v/>
      </c>
      <c r="B35" t="n">
        <v>0.1434343434343434</v>
      </c>
    </row>
    <row r="36">
      <c r="A36">
        <f>HYPERLINK("https://stackoverflow.com/a/45177765", "45177765")</f>
        <v/>
      </c>
      <c r="B36" t="n">
        <v>0.1374458874458875</v>
      </c>
    </row>
    <row r="37">
      <c r="A37">
        <f>HYPERLINK("https://stackoverflow.com/a/45709701", "45709701")</f>
        <v/>
      </c>
      <c r="B37" t="n">
        <v>0.1774608833432363</v>
      </c>
    </row>
    <row r="38">
      <c r="A38">
        <f>HYPERLINK("https://stackoverflow.com/a/45748997", "45748997")</f>
        <v/>
      </c>
      <c r="B38" t="n">
        <v>0.2753062540296583</v>
      </c>
    </row>
    <row r="39">
      <c r="A39">
        <f>HYPERLINK("https://stackoverflow.com/a/45980951", "45980951")</f>
        <v/>
      </c>
      <c r="B39" t="n">
        <v>0.1506734006734007</v>
      </c>
    </row>
    <row r="40">
      <c r="A40">
        <f>HYPERLINK("https://stackoverflow.com/a/46492413", "46492413")</f>
        <v/>
      </c>
      <c r="B40" t="n">
        <v>0.1197691197691198</v>
      </c>
    </row>
    <row r="41">
      <c r="A41">
        <f>HYPERLINK("https://stackoverflow.com/a/46801400", "46801400")</f>
        <v/>
      </c>
      <c r="B41" t="n">
        <v>0.3529651352231998</v>
      </c>
    </row>
    <row r="42">
      <c r="A42">
        <f>HYPERLINK("https://stackoverflow.com/a/47432384", "47432384")</f>
        <v/>
      </c>
      <c r="B42" t="n">
        <v>0.1258857229006483</v>
      </c>
    </row>
    <row r="43">
      <c r="A43">
        <f>HYPERLINK("https://stackoverflow.com/a/47451392", "47451392")</f>
        <v/>
      </c>
      <c r="B43" t="n">
        <v>0.155188246097337</v>
      </c>
    </row>
    <row r="44">
      <c r="A44">
        <f>HYPERLINK("https://stackoverflow.com/a/47817723", "47817723")</f>
        <v/>
      </c>
      <c r="B44" t="n">
        <v>0.132843587389042</v>
      </c>
    </row>
    <row r="45">
      <c r="A45">
        <f>HYPERLINK("https://stackoverflow.com/a/47820165", "47820165")</f>
        <v/>
      </c>
      <c r="B45" t="n">
        <v>0.2139287612971824</v>
      </c>
    </row>
    <row r="46">
      <c r="A46">
        <f>HYPERLINK("https://stackoverflow.com/a/47830107", "47830107")</f>
        <v/>
      </c>
      <c r="B46" t="n">
        <v>0.1873421717171717</v>
      </c>
    </row>
    <row r="47">
      <c r="A47">
        <f>HYPERLINK("https://stackoverflow.com/a/48602318", "48602318")</f>
        <v/>
      </c>
      <c r="B47" t="n">
        <v>0.1498316498316498</v>
      </c>
    </row>
    <row r="48">
      <c r="A48">
        <f>HYPERLINK("https://stackoverflow.com/a/48805877", "48805877")</f>
        <v/>
      </c>
      <c r="B48" t="n">
        <v>0.1453823953823954</v>
      </c>
    </row>
    <row r="49">
      <c r="A49">
        <f>HYPERLINK("https://stackoverflow.com/a/48981236", "48981236")</f>
        <v/>
      </c>
      <c r="B49" t="n">
        <v>0.258073694693413</v>
      </c>
    </row>
    <row r="50">
      <c r="A50">
        <f>HYPERLINK("https://stackoverflow.com/a/49146043", "49146043")</f>
        <v/>
      </c>
      <c r="B50" t="n">
        <v>0.1128526645768025</v>
      </c>
    </row>
    <row r="51">
      <c r="A51">
        <f>HYPERLINK("https://stackoverflow.com/a/49506812", "49506812")</f>
        <v/>
      </c>
      <c r="B51" t="n">
        <v>0.2076667294058599</v>
      </c>
    </row>
    <row r="52">
      <c r="A52">
        <f>HYPERLINK("https://stackoverflow.com/a/49528679", "49528679")</f>
        <v/>
      </c>
      <c r="B52" t="n">
        <v>0.2372819100091828</v>
      </c>
    </row>
    <row r="53">
      <c r="A53">
        <f>HYPERLINK("https://stackoverflow.com/a/49553459", "49553459")</f>
        <v/>
      </c>
      <c r="B53" t="n">
        <v>0.110939907550077</v>
      </c>
    </row>
    <row r="54">
      <c r="A54">
        <f>HYPERLINK("https://stackoverflow.com/a/49692206", "49692206")</f>
        <v/>
      </c>
      <c r="B54" t="n">
        <v>0.1421229842282474</v>
      </c>
    </row>
    <row r="55">
      <c r="A55">
        <f>HYPERLINK("https://stackoverflow.com/a/49738995", "49738995")</f>
        <v/>
      </c>
      <c r="B55" t="n">
        <v>0.1830340441451553</v>
      </c>
    </row>
    <row r="56">
      <c r="A56">
        <f>HYPERLINK("https://stackoverflow.com/a/49809115", "49809115")</f>
        <v/>
      </c>
      <c r="B56" t="n">
        <v>0.1468855218855219</v>
      </c>
    </row>
    <row r="57">
      <c r="A57">
        <f>HYPERLINK("https://stackoverflow.com/a/49897894", "49897894")</f>
        <v/>
      </c>
      <c r="B57" t="n">
        <v>0.1651126651126651</v>
      </c>
    </row>
    <row r="58">
      <c r="A58">
        <f>HYPERLINK("https://stackoverflow.com/a/49958989", "49958989")</f>
        <v/>
      </c>
      <c r="B58" t="n">
        <v>0.1300940438871473</v>
      </c>
    </row>
    <row r="59">
      <c r="A59">
        <f>HYPERLINK("https://stackoverflow.com/a/49988947", "49988947")</f>
        <v/>
      </c>
      <c r="B59" t="n">
        <v>0.1856060606060606</v>
      </c>
    </row>
    <row r="60">
      <c r="A60">
        <f>HYPERLINK("https://stackoverflow.com/a/50013399", "50013399")</f>
        <v/>
      </c>
      <c r="B60" t="n">
        <v>0.267584940312213</v>
      </c>
    </row>
    <row r="61">
      <c r="A61">
        <f>HYPERLINK("https://stackoverflow.com/a/50470391", "50470391")</f>
        <v/>
      </c>
      <c r="B61" t="n">
        <v>0.1814486326681448</v>
      </c>
    </row>
    <row r="62">
      <c r="A62">
        <f>HYPERLINK("https://stackoverflow.com/a/50529981", "50529981")</f>
        <v/>
      </c>
      <c r="B62" t="n">
        <v>0.1806060606060606</v>
      </c>
    </row>
    <row r="63">
      <c r="A63">
        <f>HYPERLINK("https://stackoverflow.com/a/50582355", "50582355")</f>
        <v/>
      </c>
      <c r="B63" t="n">
        <v>0.2033821359664056</v>
      </c>
    </row>
    <row r="64">
      <c r="A64">
        <f>HYPERLINK("https://stackoverflow.com/a/50710541", "50710541")</f>
        <v/>
      </c>
      <c r="B64" t="n">
        <v>0.1966654496774979</v>
      </c>
    </row>
    <row r="65">
      <c r="A65">
        <f>HYPERLINK("https://stackoverflow.com/a/50764255", "50764255")</f>
        <v/>
      </c>
      <c r="B65" t="n">
        <v>0.1554001554001554</v>
      </c>
    </row>
    <row r="66">
      <c r="A66">
        <f>HYPERLINK("https://stackoverflow.com/a/50877919", "50877919")</f>
        <v/>
      </c>
      <c r="B66" t="n">
        <v>0.1300940438871473</v>
      </c>
    </row>
    <row r="67">
      <c r="A67">
        <f>HYPERLINK("https://stackoverflow.com/a/51230134", "51230134")</f>
        <v/>
      </c>
      <c r="B67" t="n">
        <v>0.2508615567439097</v>
      </c>
    </row>
    <row r="68">
      <c r="A68">
        <f>HYPERLINK("https://stackoverflow.com/a/51464538", "51464538")</f>
        <v/>
      </c>
      <c r="B68" t="n">
        <v>0.2177620359438541</v>
      </c>
    </row>
    <row r="69">
      <c r="A69">
        <f>HYPERLINK("https://stackoverflow.com/a/51535030", "51535030")</f>
        <v/>
      </c>
      <c r="B69" t="n">
        <v>0.1571095571095571</v>
      </c>
    </row>
    <row r="70">
      <c r="A70">
        <f>HYPERLINK("https://stackoverflow.com/a/51542863", "51542863")</f>
        <v/>
      </c>
      <c r="B70" t="n">
        <v>0.1984848484848485</v>
      </c>
    </row>
    <row r="71">
      <c r="A71">
        <f>HYPERLINK("https://stackoverflow.com/a/51624741", "51624741")</f>
        <v/>
      </c>
      <c r="B71" t="n">
        <v>0.1812240047534165</v>
      </c>
    </row>
    <row r="72">
      <c r="A72">
        <f>HYPERLINK("https://stackoverflow.com/a/51626328", "51626328")</f>
        <v/>
      </c>
      <c r="B72" t="n">
        <v>0.2250887250887251</v>
      </c>
    </row>
    <row r="73">
      <c r="A73">
        <f>HYPERLINK("https://stackoverflow.com/a/51831600", "51831600")</f>
        <v/>
      </c>
      <c r="B73" t="n">
        <v>0.1544011544011544</v>
      </c>
    </row>
    <row r="74">
      <c r="A74">
        <f>HYPERLINK("https://stackoverflow.com/a/51875348", "51875348")</f>
        <v/>
      </c>
      <c r="B74" t="n">
        <v>0.1383399209486166</v>
      </c>
    </row>
    <row r="75">
      <c r="A75">
        <f>HYPERLINK("https://stackoverflow.com/a/51888709", "51888709")</f>
        <v/>
      </c>
      <c r="B75" t="n">
        <v>0.1673068715322236</v>
      </c>
    </row>
    <row r="76">
      <c r="A76">
        <f>HYPERLINK("https://stackoverflow.com/a/52287773", "52287773")</f>
        <v/>
      </c>
      <c r="B76" t="n">
        <v>0.1910912402715681</v>
      </c>
    </row>
    <row r="77">
      <c r="A77">
        <f>HYPERLINK("https://stackoverflow.com/a/52288990", "52288990")</f>
        <v/>
      </c>
      <c r="B77" t="n">
        <v>0.1872455902306649</v>
      </c>
    </row>
    <row r="78">
      <c r="A78">
        <f>HYPERLINK("https://stackoverflow.com/a/52294548", "52294548")</f>
        <v/>
      </c>
      <c r="B78" t="n">
        <v>0.1278890600924499</v>
      </c>
    </row>
    <row r="79">
      <c r="A79">
        <f>HYPERLINK("https://stackoverflow.com/a/52406753", "52406753")</f>
        <v/>
      </c>
      <c r="B79" t="n">
        <v>0.1463116008570554</v>
      </c>
    </row>
    <row r="80">
      <c r="A80">
        <f>HYPERLINK("https://stackoverflow.com/a/52894062", "52894062")</f>
        <v/>
      </c>
      <c r="B80" t="n">
        <v>0.2525252525252525</v>
      </c>
    </row>
    <row r="81">
      <c r="A81">
        <f>HYPERLINK("https://stackoverflow.com/a/53175144", "53175144")</f>
        <v/>
      </c>
      <c r="B81" t="n">
        <v>0.1347402597402597</v>
      </c>
    </row>
    <row r="82">
      <c r="A82">
        <f>HYPERLINK("https://stackoverflow.com/a/53260499", "53260499")</f>
        <v/>
      </c>
      <c r="B82" t="n">
        <v>0.1338037913380379</v>
      </c>
    </row>
    <row r="83">
      <c r="A83">
        <f>HYPERLINK("https://stackoverflow.com/a/53267924", "53267924")</f>
        <v/>
      </c>
      <c r="B83" t="n">
        <v>0.1605241605241605</v>
      </c>
    </row>
    <row r="84">
      <c r="A84">
        <f>HYPERLINK("https://stackoverflow.com/a/53644174", "53644174")</f>
        <v/>
      </c>
      <c r="B84" t="n">
        <v>0.191919191919192</v>
      </c>
    </row>
    <row r="85">
      <c r="A85">
        <f>HYPERLINK("https://stackoverflow.com/a/53662108", "53662108")</f>
        <v/>
      </c>
      <c r="B85" t="n">
        <v>0.1793317793317794</v>
      </c>
    </row>
    <row r="86">
      <c r="A86">
        <f>HYPERLINK("https://stackoverflow.com/a/53742356", "53742356")</f>
        <v/>
      </c>
      <c r="B86" t="n">
        <v>0.1690034675109302</v>
      </c>
    </row>
    <row r="87">
      <c r="A87">
        <f>HYPERLINK("https://stackoverflow.com/a/53937189", "53937189")</f>
        <v/>
      </c>
      <c r="B87" t="n">
        <v>0.1553719008264462</v>
      </c>
    </row>
    <row r="88">
      <c r="A88">
        <f>HYPERLINK("https://stackoverflow.com/a/54143107", "54143107")</f>
        <v/>
      </c>
      <c r="B88" t="n">
        <v>0.1304270777954989</v>
      </c>
    </row>
    <row r="89">
      <c r="A89">
        <f>HYPERLINK("https://stackoverflow.com/a/54235734", "54235734")</f>
        <v/>
      </c>
      <c r="B89" t="n">
        <v>0.1608391608391608</v>
      </c>
    </row>
    <row r="90">
      <c r="A90">
        <f>HYPERLINK("https://stackoverflow.com/a/54396214", "54396214")</f>
        <v/>
      </c>
      <c r="B90" t="n">
        <v>0.2309458218549128</v>
      </c>
    </row>
    <row r="91">
      <c r="A91">
        <f>HYPERLINK("https://stackoverflow.com/a/54800171", "54800171")</f>
        <v/>
      </c>
      <c r="B91" t="n">
        <v>0.2258953168044077</v>
      </c>
    </row>
    <row r="92">
      <c r="A92">
        <f>HYPERLINK("https://stackoverflow.com/a/54868399", "54868399")</f>
        <v/>
      </c>
      <c r="B92" t="n">
        <v>0.1257575757575758</v>
      </c>
    </row>
    <row r="93">
      <c r="A93">
        <f>HYPERLINK("https://stackoverflow.com/a/54937175", "54937175")</f>
        <v/>
      </c>
      <c r="B93" t="n">
        <v>0.1734195891499263</v>
      </c>
    </row>
    <row r="94">
      <c r="A94">
        <f>HYPERLINK("https://stackoverflow.com/a/55026722", "55026722")</f>
        <v/>
      </c>
      <c r="B94" t="n">
        <v>0.1257575757575758</v>
      </c>
    </row>
    <row r="95">
      <c r="A95">
        <f>HYPERLINK("https://stackoverflow.com/a/55043215", "55043215")</f>
        <v/>
      </c>
      <c r="B95" t="n">
        <v>0.1595959595959596</v>
      </c>
    </row>
    <row r="96">
      <c r="A96">
        <f>HYPERLINK("https://stackoverflow.com/a/55286040", "55286040")</f>
        <v/>
      </c>
      <c r="B96" t="n">
        <v>0.1087801087801088</v>
      </c>
    </row>
    <row r="97">
      <c r="A97">
        <f>HYPERLINK("https://stackoverflow.com/a/55312355", "55312355")</f>
        <v/>
      </c>
      <c r="B97" t="n">
        <v>0.185050505050505</v>
      </c>
    </row>
    <row r="98">
      <c r="A98">
        <f>HYPERLINK("https://stackoverflow.com/a/55450821", "55450821")</f>
        <v/>
      </c>
      <c r="B98" t="n">
        <v>0.1368686868686869</v>
      </c>
    </row>
    <row r="99">
      <c r="A99">
        <f>HYPERLINK("https://stackoverflow.com/a/55721339", "55721339")</f>
        <v/>
      </c>
      <c r="B99" t="n">
        <v>0.1726791726791727</v>
      </c>
    </row>
    <row r="100">
      <c r="A100">
        <f>HYPERLINK("https://stackoverflow.com/a/55835107", "55835107")</f>
        <v/>
      </c>
      <c r="B100" t="n">
        <v>0.1331779331779332</v>
      </c>
    </row>
    <row r="101">
      <c r="A101">
        <f>HYPERLINK("https://stackoverflow.com/a/56024475", "56024475")</f>
        <v/>
      </c>
      <c r="B101" t="n">
        <v>0.2818507657217335</v>
      </c>
    </row>
    <row r="102">
      <c r="A102">
        <f>HYPERLINK("https://stackoverflow.com/a/56154215", "56154215")</f>
        <v/>
      </c>
      <c r="B102" t="n">
        <v>0.1055718475073314</v>
      </c>
    </row>
    <row r="103">
      <c r="A103">
        <f>HYPERLINK("https://stackoverflow.com/a/56166973", "56166973")</f>
        <v/>
      </c>
      <c r="B103" t="n">
        <v>0.1297722992638247</v>
      </c>
    </row>
    <row r="104">
      <c r="A104">
        <f>HYPERLINK("https://stackoverflow.com/a/56380637", "56380637")</f>
        <v/>
      </c>
      <c r="B104" t="n">
        <v>0.1127946127946128</v>
      </c>
    </row>
    <row r="105">
      <c r="A105">
        <f>HYPERLINK("https://stackoverflow.com/a/56389333", "56389333")</f>
        <v/>
      </c>
      <c r="B105" t="n">
        <v>0.1969023569023569</v>
      </c>
    </row>
    <row r="106">
      <c r="A106">
        <f>HYPERLINK("https://stackoverflow.com/a/56564515", "56564515")</f>
        <v/>
      </c>
      <c r="B106" t="n">
        <v>0.3045057314720236</v>
      </c>
    </row>
    <row r="107">
      <c r="A107">
        <f>HYPERLINK("https://stackoverflow.com/a/56564738", "56564738")</f>
        <v/>
      </c>
      <c r="B107" t="n">
        <v>0.1919191919191919</v>
      </c>
    </row>
    <row r="108">
      <c r="A108">
        <f>HYPERLINK("https://stackoverflow.com/a/56953869", "56953869")</f>
        <v/>
      </c>
      <c r="B108" t="n">
        <v>0.2345931222335717</v>
      </c>
    </row>
    <row r="109">
      <c r="A109">
        <f>HYPERLINK("https://stackoverflow.com/a/57016370", "57016370")</f>
        <v/>
      </c>
      <c r="B109" t="n">
        <v>0.2338680926916221</v>
      </c>
    </row>
    <row r="110">
      <c r="A110">
        <f>HYPERLINK("https://stackoverflow.com/a/57205404", "57205404")</f>
        <v/>
      </c>
      <c r="B110" t="n">
        <v>0.2083758937691522</v>
      </c>
    </row>
    <row r="111">
      <c r="A111">
        <f>HYPERLINK("https://stackoverflow.com/a/57325266", "57325266")</f>
        <v/>
      </c>
      <c r="B111" t="n">
        <v>0.1963064993368024</v>
      </c>
    </row>
    <row r="112">
      <c r="A112">
        <f>HYPERLINK("https://stackoverflow.com/a/57366982", "57366982")</f>
        <v/>
      </c>
      <c r="B112" t="n">
        <v>0.1584383157416865</v>
      </c>
    </row>
    <row r="113">
      <c r="A113">
        <f>HYPERLINK("https://stackoverflow.com/a/57436043", "57436043")</f>
        <v/>
      </c>
      <c r="B113" t="n">
        <v>0.2140243009808228</v>
      </c>
    </row>
    <row r="114">
      <c r="A114">
        <f>HYPERLINK("https://stackoverflow.com/a/57558625", "57558625")</f>
        <v/>
      </c>
      <c r="B114" t="n">
        <v>0.1190082644628099</v>
      </c>
    </row>
    <row r="115">
      <c r="A115">
        <f>HYPERLINK("https://stackoverflow.com/a/57931047", "57931047")</f>
        <v/>
      </c>
      <c r="B115" t="n">
        <v>0.1608034366655056</v>
      </c>
    </row>
    <row r="116">
      <c r="A116">
        <f>HYPERLINK("https://stackoverflow.com/a/57996119", "57996119")</f>
        <v/>
      </c>
      <c r="B116" t="n">
        <v>0.1261934412619344</v>
      </c>
    </row>
    <row r="117">
      <c r="A117">
        <f>HYPERLINK("https://stackoverflow.com/a/58025822", "58025822")</f>
        <v/>
      </c>
      <c r="B117" t="n">
        <v>0.2022328548644338</v>
      </c>
    </row>
    <row r="118">
      <c r="A118">
        <f>HYPERLINK("https://stackoverflow.com/a/58174411", "58174411")</f>
        <v/>
      </c>
      <c r="B118" t="n">
        <v>0.2882200382200383</v>
      </c>
    </row>
    <row r="119">
      <c r="A119">
        <f>HYPERLINK("https://stackoverflow.com/a/58251535", "58251535")</f>
        <v/>
      </c>
      <c r="B119" t="n">
        <v>0.155964405964406</v>
      </c>
    </row>
    <row r="120">
      <c r="A120">
        <f>HYPERLINK("https://stackoverflow.com/a/58339319", "58339319")</f>
        <v/>
      </c>
      <c r="B120" t="n">
        <v>0.1087344028520499</v>
      </c>
    </row>
    <row r="121">
      <c r="A121">
        <f>HYPERLINK("https://stackoverflow.com/a/58511291", "58511291")</f>
        <v/>
      </c>
      <c r="B121" t="n">
        <v>0.2395868800363182</v>
      </c>
    </row>
    <row r="122">
      <c r="A122">
        <f>HYPERLINK("https://stackoverflow.com/a/58528431", "58528431")</f>
        <v/>
      </c>
      <c r="B122" t="n">
        <v>0.1932331444526567</v>
      </c>
    </row>
    <row r="123">
      <c r="A123">
        <f>HYPERLINK("https://stackoverflow.com/a/58646976", "58646976")</f>
        <v/>
      </c>
      <c r="B123" t="n">
        <v>0.1419492942671751</v>
      </c>
    </row>
    <row r="124">
      <c r="A124">
        <f>HYPERLINK("https://stackoverflow.com/a/58769776", "58769776")</f>
        <v/>
      </c>
      <c r="B124" t="n">
        <v>0.1959298871063577</v>
      </c>
    </row>
    <row r="125">
      <c r="A125">
        <f>HYPERLINK("https://stackoverflow.com/a/58867149", "58867149")</f>
        <v/>
      </c>
      <c r="B125" t="n">
        <v>0.1128526645768025</v>
      </c>
    </row>
    <row r="126">
      <c r="A126">
        <f>HYPERLINK("https://stackoverflow.com/a/58924846", "58924846")</f>
        <v/>
      </c>
      <c r="B126" t="n">
        <v>0.1526199494949495</v>
      </c>
    </row>
    <row r="127">
      <c r="A127">
        <f>HYPERLINK("https://stackoverflow.com/a/59053286", "59053286")</f>
        <v/>
      </c>
      <c r="B127" t="n">
        <v>0.2625114784205693</v>
      </c>
    </row>
    <row r="128">
      <c r="A128">
        <f>HYPERLINK("https://stackoverflow.com/a/59118573", "59118573")</f>
        <v/>
      </c>
      <c r="B128" t="n">
        <v>0.1492511320097527</v>
      </c>
    </row>
    <row r="129">
      <c r="A129">
        <f>HYPERLINK("https://stackoverflow.com/a/59294324", "59294324")</f>
        <v/>
      </c>
      <c r="B129" t="n">
        <v>0.1874590056408238</v>
      </c>
    </row>
    <row r="130">
      <c r="A130">
        <f>HYPERLINK("https://stackoverflow.com/a/59320260", "59320260")</f>
        <v/>
      </c>
      <c r="B130" t="n">
        <v>0.1281832408592972</v>
      </c>
    </row>
    <row r="131">
      <c r="A131">
        <f>HYPERLINK("https://stackoverflow.com/a/59709217", "59709217")</f>
        <v/>
      </c>
      <c r="B131" t="n">
        <v>0.1190082644628099</v>
      </c>
    </row>
    <row r="132">
      <c r="A132">
        <f>HYPERLINK("https://stackoverflow.com/a/59771214", "59771214")</f>
        <v/>
      </c>
      <c r="B132" t="n">
        <v>0.1716253443526171</v>
      </c>
    </row>
    <row r="133">
      <c r="A133">
        <f>HYPERLINK("https://stackoverflow.com/a/60556126", "60556126")</f>
        <v/>
      </c>
      <c r="B133" t="n">
        <v>0.1957070707070707</v>
      </c>
    </row>
    <row r="134">
      <c r="A134">
        <f>HYPERLINK("https://stackoverflow.com/a/61531008", "61531008")</f>
        <v/>
      </c>
      <c r="B134" t="n">
        <v>0.1460216197058302</v>
      </c>
    </row>
    <row r="135">
      <c r="A135">
        <f>HYPERLINK("https://stackoverflow.com/a/61685518", "61685518")</f>
        <v/>
      </c>
      <c r="B135" t="n">
        <v>0.2697725554868412</v>
      </c>
    </row>
    <row r="136">
      <c r="A136">
        <f>HYPERLINK("https://stackoverflow.com/a/61782652", "61782652")</f>
        <v/>
      </c>
      <c r="B136" t="n">
        <v>0.2333461194220688</v>
      </c>
    </row>
    <row r="137">
      <c r="A137">
        <f>HYPERLINK("https://stackoverflow.com/a/61902973", "61902973")</f>
        <v/>
      </c>
      <c r="B137" t="n">
        <v>0.1744921744921745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