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HYPERLINK("https://stackoverflow.com/a/12242168", "12242168")</f>
        <v/>
      </c>
      <c r="B2" t="n">
        <v>0.1257575757575758</v>
      </c>
    </row>
    <row r="3">
      <c r="A3">
        <f>HYPERLINK("https://stackoverflow.com/a/12507134", "12507134")</f>
        <v/>
      </c>
      <c r="B3" t="n">
        <v>0.2153239714215324</v>
      </c>
    </row>
    <row r="4">
      <c r="A4">
        <f>HYPERLINK("https://stackoverflow.com/a/12729100", "12729100")</f>
        <v/>
      </c>
      <c r="B4" t="n">
        <v>0.1648301193755739</v>
      </c>
    </row>
    <row r="5">
      <c r="A5">
        <f>HYPERLINK("https://stackoverflow.com/a/13561945", "13561945")</f>
        <v/>
      </c>
      <c r="B5" t="n">
        <v>0.13001443001443</v>
      </c>
    </row>
    <row r="6">
      <c r="A6">
        <f>HYPERLINK("https://stackoverflow.com/a/14534834", "14534834")</f>
        <v/>
      </c>
      <c r="B6" t="n">
        <v>0.19811753902663</v>
      </c>
    </row>
    <row r="7">
      <c r="A7">
        <f>HYPERLINK("https://stackoverflow.com/a/20738551", "20738551")</f>
        <v/>
      </c>
      <c r="B7" t="n">
        <v>0.1652963745987002</v>
      </c>
    </row>
    <row r="8">
      <c r="A8">
        <f>HYPERLINK("https://stackoverflow.com/a/21122367", "21122367")</f>
        <v/>
      </c>
      <c r="B8" t="n">
        <v>0.1190082644628099</v>
      </c>
    </row>
    <row r="9">
      <c r="A9">
        <f>HYPERLINK("https://stackoverflow.com/a/21907126", "21907126")</f>
        <v/>
      </c>
      <c r="B9" t="n">
        <v>0.1770406770406771</v>
      </c>
    </row>
    <row r="10">
      <c r="A10">
        <f>HYPERLINK("https://stackoverflow.com/a/22377933", "22377933")</f>
        <v/>
      </c>
      <c r="B10" t="n">
        <v>0.1176920722375268</v>
      </c>
    </row>
    <row r="11">
      <c r="A11">
        <f>HYPERLINK("https://stackoverflow.com/a/34515865", "34515865")</f>
        <v/>
      </c>
      <c r="B11" t="n">
        <v>0.1568181818181818</v>
      </c>
    </row>
    <row r="12">
      <c r="A12">
        <f>HYPERLINK("https://stackoverflow.com/a/34518419", "34518419")</f>
        <v/>
      </c>
      <c r="B12" t="n">
        <v>0.1260058209210752</v>
      </c>
    </row>
    <row r="13">
      <c r="A13">
        <f>HYPERLINK("https://stackoverflow.com/a/34920892", "34920892")</f>
        <v/>
      </c>
      <c r="B13" t="n">
        <v>0.1692333167743004</v>
      </c>
    </row>
    <row r="14">
      <c r="A14">
        <f>HYPERLINK("https://stackoverflow.com/a/35476777", "35476777")</f>
        <v/>
      </c>
      <c r="B14" t="n">
        <v>0.1252851091560769</v>
      </c>
    </row>
    <row r="15">
      <c r="A15">
        <f>HYPERLINK("https://stackoverflow.com/a/41904477", "41904477")</f>
        <v/>
      </c>
      <c r="B15" t="n">
        <v>0.1787386055678738</v>
      </c>
    </row>
    <row r="16">
      <c r="A16">
        <f>HYPERLINK("https://stackoverflow.com/a/41945601", "41945601")</f>
        <v/>
      </c>
      <c r="B16" t="n">
        <v>0.1746977976486173</v>
      </c>
    </row>
    <row r="17">
      <c r="A17">
        <f>HYPERLINK("https://stackoverflow.com/a/42010994", "42010994")</f>
        <v/>
      </c>
      <c r="B17" t="n">
        <v>0.134998634998635</v>
      </c>
    </row>
    <row r="18">
      <c r="A18">
        <f>HYPERLINK("https://stackoverflow.com/a/42239047", "42239047")</f>
        <v/>
      </c>
      <c r="B18" t="n">
        <v>0.1262626262626263</v>
      </c>
    </row>
    <row r="19">
      <c r="A19">
        <f>HYPERLINK("https://stackoverflow.com/a/42677688", "42677688")</f>
        <v/>
      </c>
      <c r="B19" t="n">
        <v>0.1638608305274972</v>
      </c>
    </row>
    <row r="20">
      <c r="A20">
        <f>HYPERLINK("https://stackoverflow.com/a/43079162", "43079162")</f>
        <v/>
      </c>
      <c r="B20" t="n">
        <v>0.1905541905541906</v>
      </c>
    </row>
    <row r="21">
      <c r="A21">
        <f>HYPERLINK("https://stackoverflow.com/a/43734104", "43734104")</f>
        <v/>
      </c>
      <c r="B21" t="n">
        <v>0.1128526645768025</v>
      </c>
    </row>
    <row r="22">
      <c r="A22">
        <f>HYPERLINK("https://stackoverflow.com/a/44013975", "44013975")</f>
        <v/>
      </c>
      <c r="B22" t="n">
        <v>0.1352588383838384</v>
      </c>
    </row>
    <row r="23">
      <c r="A23">
        <f>HYPERLINK("https://stackoverflow.com/a/44080566", "44080566")</f>
        <v/>
      </c>
      <c r="B23" t="n">
        <v>0.2474747474747475</v>
      </c>
    </row>
    <row r="24">
      <c r="A24">
        <f>HYPERLINK("https://stackoverflow.com/a/44416531", "44416531")</f>
        <v/>
      </c>
      <c r="B24" t="n">
        <v>0.2083916083916084</v>
      </c>
    </row>
    <row r="25">
      <c r="A25">
        <f>HYPERLINK("https://stackoverflow.com/a/44767791", "44767791")</f>
        <v/>
      </c>
      <c r="B25" t="n">
        <v>0.1234991423670669</v>
      </c>
    </row>
    <row r="26">
      <c r="A26">
        <f>HYPERLINK("https://stackoverflow.com/a/44889483", "44889483")</f>
        <v/>
      </c>
      <c r="B26" t="n">
        <v>0.2130488559059988</v>
      </c>
    </row>
    <row r="27">
      <c r="A27">
        <f>HYPERLINK("https://stackoverflow.com/a/44903106", "44903106")</f>
        <v/>
      </c>
      <c r="B27" t="n">
        <v>0.1258741258741259</v>
      </c>
    </row>
    <row r="28">
      <c r="A28">
        <f>HYPERLINK("https://stackoverflow.com/a/45091910", "45091910")</f>
        <v/>
      </c>
      <c r="B28" t="n">
        <v>0.1316555384351994</v>
      </c>
    </row>
    <row r="29">
      <c r="A29">
        <f>HYPERLINK("https://stackoverflow.com/a/45120914", "45120914")</f>
        <v/>
      </c>
      <c r="B29" t="n">
        <v>0.1248196248196248</v>
      </c>
    </row>
    <row r="30">
      <c r="A30">
        <f>HYPERLINK("https://stackoverflow.com/a/45133010", "45133010")</f>
        <v/>
      </c>
      <c r="B30" t="n">
        <v>0.1974186307519641</v>
      </c>
    </row>
    <row r="31">
      <c r="A31">
        <f>HYPERLINK("https://stackoverflow.com/a/45197195", "45197195")</f>
        <v/>
      </c>
      <c r="B31" t="n">
        <v>0.1583481877599525</v>
      </c>
    </row>
    <row r="32">
      <c r="A32">
        <f>HYPERLINK("https://stackoverflow.com/a/45288895", "45288895")</f>
        <v/>
      </c>
      <c r="B32" t="n">
        <v>0.1448382126348228</v>
      </c>
    </row>
    <row r="33">
      <c r="A33">
        <f>HYPERLINK("https://stackoverflow.com/a/45875383", "45875383")</f>
        <v/>
      </c>
      <c r="B33" t="n">
        <v>0.220648038829857</v>
      </c>
    </row>
    <row r="34">
      <c r="A34">
        <f>HYPERLINK("https://stackoverflow.com/a/45996851", "45996851")</f>
        <v/>
      </c>
      <c r="B34" t="n">
        <v>0.2325962325962326</v>
      </c>
    </row>
    <row r="35">
      <c r="A35">
        <f>HYPERLINK("https://stackoverflow.com/a/46090082", "46090082")</f>
        <v/>
      </c>
      <c r="B35" t="n">
        <v>0.204040404040404</v>
      </c>
    </row>
    <row r="36">
      <c r="A36">
        <f>HYPERLINK("https://stackoverflow.com/a/46978495", "46978495")</f>
        <v/>
      </c>
      <c r="B36" t="n">
        <v>0.1213295748179469</v>
      </c>
    </row>
    <row r="37">
      <c r="A37">
        <f>HYPERLINK("https://stackoverflow.com/a/47087186", "47087186")</f>
        <v/>
      </c>
      <c r="B37" t="n">
        <v>0.1168831168831169</v>
      </c>
    </row>
    <row r="38">
      <c r="A38">
        <f>HYPERLINK("https://stackoverflow.com/a/47189669", "47189669")</f>
        <v/>
      </c>
      <c r="B38" t="n">
        <v>0.1651515151515151</v>
      </c>
    </row>
    <row r="39">
      <c r="A39">
        <f>HYPERLINK("https://stackoverflow.com/a/47886587", "47886587")</f>
        <v/>
      </c>
      <c r="B39" t="n">
        <v>0.1028466483011937</v>
      </c>
    </row>
    <row r="40">
      <c r="A40">
        <f>HYPERLINK("https://stackoverflow.com/a/49103880", "49103880")</f>
        <v/>
      </c>
      <c r="B40" t="n">
        <v>0.1681867215847798</v>
      </c>
    </row>
    <row r="41">
      <c r="A41">
        <f>HYPERLINK("https://stackoverflow.com/a/49434916", "49434916")</f>
        <v/>
      </c>
      <c r="B41" t="n">
        <v>0.13967258794845</v>
      </c>
    </row>
    <row r="42">
      <c r="A42">
        <f>HYPERLINK("https://stackoverflow.com/a/49615281", "49615281")</f>
        <v/>
      </c>
      <c r="B42" t="n">
        <v>0.2154545454545455</v>
      </c>
    </row>
    <row r="43">
      <c r="A43">
        <f>HYPERLINK("https://stackoverflow.com/a/49659166", "49659166")</f>
        <v/>
      </c>
      <c r="B43" t="n">
        <v>0.2417112299465241</v>
      </c>
    </row>
    <row r="44">
      <c r="A44">
        <f>HYPERLINK("https://stackoverflow.com/a/49715967", "49715967")</f>
        <v/>
      </c>
      <c r="B44" t="n">
        <v>0.2437360619178801</v>
      </c>
    </row>
    <row r="45">
      <c r="A45">
        <f>HYPERLINK("https://stackoverflow.com/a/49925236", "49925236")</f>
        <v/>
      </c>
      <c r="B45" t="n">
        <v>0.1424694708276798</v>
      </c>
    </row>
    <row r="46">
      <c r="A46">
        <f>HYPERLINK("https://stackoverflow.com/a/50038740", "50038740")</f>
        <v/>
      </c>
      <c r="B46" t="n">
        <v>0.1212121212121212</v>
      </c>
    </row>
    <row r="47">
      <c r="A47">
        <f>HYPERLINK("https://stackoverflow.com/a/51186512", "51186512")</f>
        <v/>
      </c>
      <c r="B47" t="n">
        <v>0.1880230880230881</v>
      </c>
    </row>
    <row r="48">
      <c r="A48">
        <f>HYPERLINK("https://stackoverflow.com/a/51488750", "51488750")</f>
        <v/>
      </c>
      <c r="B48" t="n">
        <v>0.3380355276907002</v>
      </c>
    </row>
    <row r="49">
      <c r="A49">
        <f>HYPERLINK("https://stackoverflow.com/a/51700472", "51700472")</f>
        <v/>
      </c>
      <c r="B49" t="n">
        <v>0.1328034442788541</v>
      </c>
    </row>
    <row r="50">
      <c r="A50">
        <f>HYPERLINK("https://stackoverflow.com/a/51923404", "51923404")</f>
        <v/>
      </c>
      <c r="B50" t="n">
        <v>0.2644300144300145</v>
      </c>
    </row>
    <row r="51">
      <c r="A51">
        <f>HYPERLINK("https://stackoverflow.com/a/52126309", "52126309")</f>
        <v/>
      </c>
      <c r="B51" t="n">
        <v>0.2368583797155226</v>
      </c>
    </row>
    <row r="52">
      <c r="A52">
        <f>HYPERLINK("https://stackoverflow.com/a/52605791", "52605791")</f>
        <v/>
      </c>
      <c r="B52" t="n">
        <v>0.1479709374446217</v>
      </c>
    </row>
    <row r="53">
      <c r="A53">
        <f>HYPERLINK("https://stackoverflow.com/a/52781309", "52781309")</f>
        <v/>
      </c>
      <c r="B53" t="n">
        <v>0.1172098341909663</v>
      </c>
    </row>
    <row r="54">
      <c r="A54">
        <f>HYPERLINK("https://stackoverflow.com/a/52952265", "52952265")</f>
        <v/>
      </c>
      <c r="B54" t="n">
        <v>0.2498797498797499</v>
      </c>
    </row>
    <row r="55">
      <c r="A55">
        <f>HYPERLINK("https://stackoverflow.com/a/53258037", "53258037")</f>
        <v/>
      </c>
      <c r="B55" t="n">
        <v>0.1907810499359795</v>
      </c>
    </row>
    <row r="56">
      <c r="A56">
        <f>HYPERLINK("https://stackoverflow.com/a/53518146", "53518146")</f>
        <v/>
      </c>
      <c r="B56" t="n">
        <v>0.1209105985225388</v>
      </c>
    </row>
    <row r="57">
      <c r="A57">
        <f>HYPERLINK("https://stackoverflow.com/a/53618469", "53618469")</f>
        <v/>
      </c>
      <c r="B57" t="n">
        <v>0.1440723019670388</v>
      </c>
    </row>
    <row r="58">
      <c r="A58">
        <f>HYPERLINK("https://stackoverflow.com/a/54138914", "54138914")</f>
        <v/>
      </c>
      <c r="B58" t="n">
        <v>0.2389719984656694</v>
      </c>
    </row>
    <row r="59">
      <c r="A59">
        <f>HYPERLINK("https://stackoverflow.com/a/54548490", "54548490")</f>
        <v/>
      </c>
      <c r="B59" t="n">
        <v>0.1582070707070707</v>
      </c>
    </row>
    <row r="60">
      <c r="A60">
        <f>HYPERLINK("https://stackoverflow.com/a/54951696", "54951696")</f>
        <v/>
      </c>
      <c r="B60" t="n">
        <v>0.1190082644628099</v>
      </c>
    </row>
    <row r="61">
      <c r="A61">
        <f>HYPERLINK("https://stackoverflow.com/a/55304547", "55304547")</f>
        <v/>
      </c>
      <c r="B61" t="n">
        <v>0.1423206423206423</v>
      </c>
    </row>
    <row r="62">
      <c r="A62">
        <f>HYPERLINK("https://stackoverflow.com/a/55614851", "55614851")</f>
        <v/>
      </c>
      <c r="B62" t="n">
        <v>0.2450592885375494</v>
      </c>
    </row>
    <row r="63">
      <c r="A63">
        <f>HYPERLINK("https://stackoverflow.com/a/55617000", "55617000")</f>
        <v/>
      </c>
      <c r="B63" t="n">
        <v>0.1314685314685315</v>
      </c>
    </row>
    <row r="64">
      <c r="A64">
        <f>HYPERLINK("https://stackoverflow.com/a/55896200", "55896200")</f>
        <v/>
      </c>
      <c r="B64" t="n">
        <v>0.1224004753416518</v>
      </c>
    </row>
    <row r="65">
      <c r="A65">
        <f>HYPERLINK("https://stackoverflow.com/a/56148445", "56148445")</f>
        <v/>
      </c>
      <c r="B65" t="n">
        <v>0.2711675579322638</v>
      </c>
    </row>
    <row r="66">
      <c r="A66">
        <f>HYPERLINK("https://stackoverflow.com/a/56164428", "56164428")</f>
        <v/>
      </c>
      <c r="B66" t="n">
        <v>0.1185720844811754</v>
      </c>
    </row>
    <row r="67">
      <c r="A67">
        <f>HYPERLINK("https://stackoverflow.com/a/56280365", "56280365")</f>
        <v/>
      </c>
      <c r="B67" t="n">
        <v>0.1366226366226366</v>
      </c>
    </row>
    <row r="68">
      <c r="A68">
        <f>HYPERLINK("https://stackoverflow.com/a/56444605", "56444605")</f>
        <v/>
      </c>
      <c r="B68" t="n">
        <v>0.1462182803646218</v>
      </c>
    </row>
    <row r="69">
      <c r="A69">
        <f>HYPERLINK("https://stackoverflow.com/a/56742705", "56742705")</f>
        <v/>
      </c>
      <c r="B69" t="n">
        <v>0.1736596736596737</v>
      </c>
    </row>
    <row r="70">
      <c r="A70">
        <f>HYPERLINK("https://stackoverflow.com/a/56981588", "56981588")</f>
        <v/>
      </c>
      <c r="B70" t="n">
        <v>0.2254545454545454</v>
      </c>
    </row>
    <row r="71">
      <c r="A71">
        <f>HYPERLINK("https://stackoverflow.com/a/57000159", "57000159")</f>
        <v/>
      </c>
      <c r="B71" t="n">
        <v>0.1704367619860578</v>
      </c>
    </row>
    <row r="72">
      <c r="A72">
        <f>HYPERLINK("https://stackoverflow.com/a/57131917", "57131917")</f>
        <v/>
      </c>
      <c r="B72" t="n">
        <v>0.2793279327932794</v>
      </c>
    </row>
    <row r="73">
      <c r="A73">
        <f>HYPERLINK("https://stackoverflow.com/a/57133610", "57133610")</f>
        <v/>
      </c>
      <c r="B73" t="n">
        <v>0.123048668503214</v>
      </c>
    </row>
    <row r="74">
      <c r="A74">
        <f>HYPERLINK("https://stackoverflow.com/a/57579133", "57579133")</f>
        <v/>
      </c>
      <c r="B74" t="n">
        <v>0.1168831168831169</v>
      </c>
    </row>
    <row r="75">
      <c r="A75">
        <f>HYPERLINK("https://stackoverflow.com/a/57677076", "57677076")</f>
        <v/>
      </c>
      <c r="B75" t="n">
        <v>0.2016718913270637</v>
      </c>
    </row>
    <row r="76">
      <c r="A76">
        <f>HYPERLINK("https://stackoverflow.com/a/57686877", "57686877")</f>
        <v/>
      </c>
      <c r="B76" t="n">
        <v>0.1489579337680604</v>
      </c>
    </row>
    <row r="77">
      <c r="A77">
        <f>HYPERLINK("https://stackoverflow.com/a/57825022", "57825022")</f>
        <v/>
      </c>
      <c r="B77" t="n">
        <v>0.1562998405103668</v>
      </c>
    </row>
    <row r="78">
      <c r="A78">
        <f>HYPERLINK("https://stackoverflow.com/a/57827537", "57827537")</f>
        <v/>
      </c>
      <c r="B78" t="n">
        <v>0.2803646218280365</v>
      </c>
    </row>
    <row r="79">
      <c r="A79">
        <f>HYPERLINK("https://stackoverflow.com/a/57909595", "57909595")</f>
        <v/>
      </c>
      <c r="B79" t="n">
        <v>0.1396220267188009</v>
      </c>
    </row>
    <row r="80">
      <c r="A80">
        <f>HYPERLINK("https://stackoverflow.com/a/57928329", "57928329")</f>
        <v/>
      </c>
      <c r="B80" t="n">
        <v>0.1438326931284678</v>
      </c>
    </row>
    <row r="81">
      <c r="A81">
        <f>HYPERLINK("https://stackoverflow.com/a/57941287", "57941287")</f>
        <v/>
      </c>
      <c r="B81" t="n">
        <v>0.1838818290431194</v>
      </c>
    </row>
    <row r="82">
      <c r="A82">
        <f>HYPERLINK("https://stackoverflow.com/a/58405973", "58405973")</f>
        <v/>
      </c>
      <c r="B82" t="n">
        <v>0.1317171717171717</v>
      </c>
    </row>
    <row r="83">
      <c r="A83">
        <f>HYPERLINK("https://stackoverflow.com/a/58470460", "58470460")</f>
        <v/>
      </c>
      <c r="B83" t="n">
        <v>0.2396901344269765</v>
      </c>
    </row>
    <row r="84">
      <c r="A84">
        <f>HYPERLINK("https://stackoverflow.com/a/58546520", "58546520")</f>
        <v/>
      </c>
      <c r="B84" t="n">
        <v>0.1712873415001075</v>
      </c>
    </row>
    <row r="85">
      <c r="A85">
        <f>HYPERLINK("https://stackoverflow.com/a/58790918", "58790918")</f>
        <v/>
      </c>
      <c r="B85" t="n">
        <v>0.1850556850556851</v>
      </c>
    </row>
    <row r="86">
      <c r="A86">
        <f>HYPERLINK("https://stackoverflow.com/a/58846662", "58846662")</f>
        <v/>
      </c>
      <c r="B86" t="n">
        <v>0.1767676767676768</v>
      </c>
    </row>
    <row r="87">
      <c r="A87">
        <f>HYPERLINK("https://stackoverflow.com/a/59202953", "59202953")</f>
        <v/>
      </c>
      <c r="B87" t="n">
        <v>0.1605339105339105</v>
      </c>
    </row>
    <row r="88">
      <c r="A88">
        <f>HYPERLINK("https://stackoverflow.com/a/59349005", "59349005")</f>
        <v/>
      </c>
      <c r="B88" t="n">
        <v>0.1991978609625668</v>
      </c>
    </row>
    <row r="89">
      <c r="A89">
        <f>HYPERLINK("https://stackoverflow.com/a/59371835", "59371835")</f>
        <v/>
      </c>
      <c r="B89" t="n">
        <v>0.165875623706949</v>
      </c>
    </row>
    <row r="90">
      <c r="A90">
        <f>HYPERLINK("https://stackoverflow.com/a/60209158", "60209158")</f>
        <v/>
      </c>
      <c r="B90" t="n">
        <v>0.1353781719635379</v>
      </c>
    </row>
    <row r="91">
      <c r="A91">
        <f>HYPERLINK("https://stackoverflow.com/a/60416906", "60416906")</f>
        <v/>
      </c>
      <c r="B91" t="n">
        <v>0.1066433566433566</v>
      </c>
    </row>
    <row r="92">
      <c r="A92">
        <f>HYPERLINK("https://stackoverflow.com/a/60986606", "60986606")</f>
        <v/>
      </c>
      <c r="B92" t="n">
        <v>0.3455769819406184</v>
      </c>
    </row>
    <row r="93">
      <c r="A93">
        <f>HYPERLINK("https://stackoverflow.com/a/61769866", "61769866")</f>
        <v/>
      </c>
      <c r="B93" t="n">
        <v>0.2113910186199343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