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HYPERLINK("https://stackoverflow.com/a/4439797", "4439797")</f>
        <v/>
      </c>
      <c r="B2" t="n">
        <v>0.1257575757575758</v>
      </c>
    </row>
    <row r="3">
      <c r="A3">
        <f>HYPERLINK("https://stackoverflow.com/a/6580311", "6580311")</f>
        <v/>
      </c>
      <c r="B3" t="n">
        <v>0.2057092665788318</v>
      </c>
    </row>
    <row r="4">
      <c r="A4">
        <f>HYPERLINK("https://stackoverflow.com/a/7048854", "7048854")</f>
        <v/>
      </c>
      <c r="B4" t="n">
        <v>0.1422677479015507</v>
      </c>
    </row>
    <row r="5">
      <c r="A5">
        <f>HYPERLINK("https://stackoverflow.com/a/7839597", "7839597")</f>
        <v/>
      </c>
      <c r="B5" t="n">
        <v>0.1590909090909091</v>
      </c>
    </row>
    <row r="6">
      <c r="A6">
        <f>HYPERLINK("https://stackoverflow.com/a/11248169", "11248169")</f>
        <v/>
      </c>
      <c r="B6" t="n">
        <v>0.1713256596977527</v>
      </c>
    </row>
    <row r="7">
      <c r="A7">
        <f>HYPERLINK("https://stackoverflow.com/a/11306027", "11306027")</f>
        <v/>
      </c>
      <c r="B7" t="n">
        <v>0.2143363459152932</v>
      </c>
    </row>
    <row r="8">
      <c r="A8">
        <f>HYPERLINK("https://stackoverflow.com/a/11513122", "11513122")</f>
        <v/>
      </c>
      <c r="B8" t="n">
        <v>0.1087344028520499</v>
      </c>
    </row>
    <row r="9">
      <c r="A9">
        <f>HYPERLINK("https://stackoverflow.com/a/12892318", "12892318")</f>
        <v/>
      </c>
      <c r="B9" t="n">
        <v>0.1208513708513709</v>
      </c>
    </row>
    <row r="10">
      <c r="A10">
        <f>HYPERLINK("https://stackoverflow.com/a/13056153", "13056153")</f>
        <v/>
      </c>
      <c r="B10" t="n">
        <v>0.1090212469522814</v>
      </c>
    </row>
    <row r="11">
      <c r="A11">
        <f>HYPERLINK("https://stackoverflow.com/a/15239231", "15239231")</f>
        <v/>
      </c>
      <c r="B11" t="n">
        <v>0.1383061383061383</v>
      </c>
    </row>
    <row r="12">
      <c r="A12">
        <f>HYPERLINK("https://stackoverflow.com/a/16942433", "16942433")</f>
        <v/>
      </c>
      <c r="B12" t="n">
        <v>0.104631217838765</v>
      </c>
    </row>
    <row r="13">
      <c r="A13">
        <f>HYPERLINK("https://stackoverflow.com/a/21042729", "21042729")</f>
        <v/>
      </c>
      <c r="B13" t="n">
        <v>0.1197691197691198</v>
      </c>
    </row>
    <row r="14">
      <c r="A14">
        <f>HYPERLINK("https://stackoverflow.com/a/23261369", "23261369")</f>
        <v/>
      </c>
      <c r="B14" t="n">
        <v>0.2028943278943279</v>
      </c>
    </row>
    <row r="15">
      <c r="A15">
        <f>HYPERLINK("https://stackoverflow.com/a/23695745", "23695745")</f>
        <v/>
      </c>
      <c r="B15" t="n">
        <v>0.1640852974186308</v>
      </c>
    </row>
    <row r="16">
      <c r="A16">
        <f>HYPERLINK("https://stackoverflow.com/a/25077760", "25077760")</f>
        <v/>
      </c>
      <c r="B16" t="n">
        <v>0.1228354978354978</v>
      </c>
    </row>
    <row r="17">
      <c r="A17">
        <f>HYPERLINK("https://stackoverflow.com/a/25731858", "25731858")</f>
        <v/>
      </c>
      <c r="B17" t="n">
        <v>0.1234991423670669</v>
      </c>
    </row>
    <row r="18">
      <c r="A18">
        <f>HYPERLINK("https://stackoverflow.com/a/25926998", "25926998")</f>
        <v/>
      </c>
      <c r="B18" t="n">
        <v>0.1066433566433566</v>
      </c>
    </row>
    <row r="19">
      <c r="A19">
        <f>HYPERLINK("https://stackoverflow.com/a/27748865", "27748865")</f>
        <v/>
      </c>
      <c r="B19" t="n">
        <v>0.1403743315508021</v>
      </c>
    </row>
    <row r="20">
      <c r="A20">
        <f>HYPERLINK("https://stackoverflow.com/a/29308113", "29308113")</f>
        <v/>
      </c>
      <c r="B20" t="n">
        <v>0.3086570402006644</v>
      </c>
    </row>
    <row r="21">
      <c r="A21">
        <f>HYPERLINK("https://stackoverflow.com/a/29606122", "29606122")</f>
        <v/>
      </c>
      <c r="B21" t="n">
        <v>0.1872946330777656</v>
      </c>
    </row>
    <row r="22">
      <c r="A22">
        <f>HYPERLINK("https://stackoverflow.com/a/31990161", "31990161")</f>
        <v/>
      </c>
      <c r="B22" t="n">
        <v>0.1442257627824639</v>
      </c>
    </row>
    <row r="23">
      <c r="A23">
        <f>HYPERLINK("https://stackoverflow.com/a/32750425", "32750425")</f>
        <v/>
      </c>
      <c r="B23" t="n">
        <v>0.1531100478468899</v>
      </c>
    </row>
    <row r="24">
      <c r="A24">
        <f>HYPERLINK("https://stackoverflow.com/a/33952130", "33952130")</f>
        <v/>
      </c>
      <c r="B24" t="n">
        <v>0.1491029699984924</v>
      </c>
    </row>
    <row r="25">
      <c r="A25">
        <f>HYPERLINK("https://stackoverflow.com/a/34971515", "34971515")</f>
        <v/>
      </c>
      <c r="B25" t="n">
        <v>0.1109274563820018</v>
      </c>
    </row>
    <row r="26">
      <c r="A26">
        <f>HYPERLINK("https://stackoverflow.com/a/35578153", "35578153")</f>
        <v/>
      </c>
      <c r="B26" t="n">
        <v>0.1168831168831169</v>
      </c>
    </row>
    <row r="27">
      <c r="A27">
        <f>HYPERLINK("https://stackoverflow.com/a/35660296", "35660296")</f>
        <v/>
      </c>
      <c r="B27" t="n">
        <v>0.1429362114293621</v>
      </c>
    </row>
    <row r="28">
      <c r="A28">
        <f>HYPERLINK("https://stackoverflow.com/a/38168927", "38168927")</f>
        <v/>
      </c>
      <c r="B28" t="n">
        <v>0.1167818536239589</v>
      </c>
    </row>
    <row r="29">
      <c r="A29">
        <f>HYPERLINK("https://stackoverflow.com/a/39471301", "39471301")</f>
        <v/>
      </c>
      <c r="B29" t="n">
        <v>0.1109240553684998</v>
      </c>
    </row>
    <row r="30">
      <c r="A30">
        <f>HYPERLINK("https://stackoverflow.com/a/42756855", "42756855")</f>
        <v/>
      </c>
      <c r="B30" t="n">
        <v>0.1541806958473625</v>
      </c>
    </row>
    <row r="31">
      <c r="A31">
        <f>HYPERLINK("https://stackoverflow.com/a/43500546", "43500546")</f>
        <v/>
      </c>
      <c r="B31" t="n">
        <v>0.1435082532643508</v>
      </c>
    </row>
    <row r="32">
      <c r="A32">
        <f>HYPERLINK("https://stackoverflow.com/a/44376454", "44376454")</f>
        <v/>
      </c>
      <c r="B32" t="n">
        <v>0.1383399209486166</v>
      </c>
    </row>
    <row r="33">
      <c r="A33">
        <f>HYPERLINK("https://stackoverflow.com/a/45363366", "45363366")</f>
        <v/>
      </c>
      <c r="B33" t="n">
        <v>0.1190082644628099</v>
      </c>
    </row>
    <row r="34">
      <c r="A34">
        <f>HYPERLINK("https://stackoverflow.com/a/45473657", "45473657")</f>
        <v/>
      </c>
      <c r="B34" t="n">
        <v>0.1275978172529897</v>
      </c>
    </row>
    <row r="35">
      <c r="A35">
        <f>HYPERLINK("https://stackoverflow.com/a/45751896", "45751896")</f>
        <v/>
      </c>
      <c r="B35" t="n">
        <v>0.1809452550193291</v>
      </c>
    </row>
    <row r="36">
      <c r="A36">
        <f>HYPERLINK("https://stackoverflow.com/a/45853491", "45853491")</f>
        <v/>
      </c>
      <c r="B36" t="n">
        <v>0.172876304023845</v>
      </c>
    </row>
    <row r="37">
      <c r="A37">
        <f>HYPERLINK("https://stackoverflow.com/a/46001148", "46001148")</f>
        <v/>
      </c>
      <c r="B37" t="n">
        <v>0.1177933177933178</v>
      </c>
    </row>
    <row r="38">
      <c r="A38">
        <f>HYPERLINK("https://stackoverflow.com/a/46321865", "46321865")</f>
        <v/>
      </c>
      <c r="B38" t="n">
        <v>0.1332070707070707</v>
      </c>
    </row>
    <row r="39">
      <c r="A39">
        <f>HYPERLINK("https://stackoverflow.com/a/46330301", "46330301")</f>
        <v/>
      </c>
      <c r="B39" t="n">
        <v>0.2594976311790472</v>
      </c>
    </row>
    <row r="40">
      <c r="A40">
        <f>HYPERLINK("https://stackoverflow.com/a/46421271", "46421271")</f>
        <v/>
      </c>
      <c r="B40" t="n">
        <v>0.172714802344432</v>
      </c>
    </row>
    <row r="41">
      <c r="A41">
        <f>HYPERLINK("https://stackoverflow.com/a/46655042", "46655042")</f>
        <v/>
      </c>
      <c r="B41" t="n">
        <v>0.1365967365967366</v>
      </c>
    </row>
    <row r="42">
      <c r="A42">
        <f>HYPERLINK("https://stackoverflow.com/a/46717398", "46717398")</f>
        <v/>
      </c>
      <c r="B42" t="n">
        <v>0.1833015469379106</v>
      </c>
    </row>
    <row r="43">
      <c r="A43">
        <f>HYPERLINK("https://stackoverflow.com/a/46776955", "46776955")</f>
        <v/>
      </c>
      <c r="B43" t="n">
        <v>0.1508676508676509</v>
      </c>
    </row>
    <row r="44">
      <c r="A44">
        <f>HYPERLINK("https://stackoverflow.com/a/46882235", "46882235")</f>
        <v/>
      </c>
      <c r="B44" t="n">
        <v>0.1822573561703996</v>
      </c>
    </row>
    <row r="45">
      <c r="A45">
        <f>HYPERLINK("https://stackoverflow.com/a/48482803", "48482803")</f>
        <v/>
      </c>
      <c r="B45" t="n">
        <v>0.1600892647404276</v>
      </c>
    </row>
    <row r="46">
      <c r="A46">
        <f>HYPERLINK("https://stackoverflow.com/a/48642274", "48642274")</f>
        <v/>
      </c>
      <c r="B46" t="n">
        <v>0.1893291893291894</v>
      </c>
    </row>
    <row r="47">
      <c r="A47">
        <f>HYPERLINK("https://stackoverflow.com/a/49175094", "49175094")</f>
        <v/>
      </c>
      <c r="B47" t="n">
        <v>0.1656244989578323</v>
      </c>
    </row>
    <row r="48">
      <c r="A48">
        <f>HYPERLINK("https://stackoverflow.com/a/49379459", "49379459")</f>
        <v/>
      </c>
      <c r="B48" t="n">
        <v>0.1377568791361895</v>
      </c>
    </row>
    <row r="49">
      <c r="A49">
        <f>HYPERLINK("https://stackoverflow.com/a/49424033", "49424033")</f>
        <v/>
      </c>
      <c r="B49" t="n">
        <v>0.1180054513387847</v>
      </c>
    </row>
    <row r="50">
      <c r="A50">
        <f>HYPERLINK("https://stackoverflow.com/a/49449205", "49449205")</f>
        <v/>
      </c>
      <c r="B50" t="n">
        <v>0.1287542087542088</v>
      </c>
    </row>
    <row r="51">
      <c r="A51">
        <f>HYPERLINK("https://stackoverflow.com/a/49895043", "49895043")</f>
        <v/>
      </c>
      <c r="B51" t="n">
        <v>0.1656867179255239</v>
      </c>
    </row>
    <row r="52">
      <c r="A52">
        <f>HYPERLINK("https://stackoverflow.com/a/49944261", "49944261")</f>
        <v/>
      </c>
      <c r="B52" t="n">
        <v>0.1215327881994549</v>
      </c>
    </row>
    <row r="53">
      <c r="A53">
        <f>HYPERLINK("https://stackoverflow.com/a/50125193", "50125193")</f>
        <v/>
      </c>
      <c r="B53" t="n">
        <v>0.1734848484848485</v>
      </c>
    </row>
    <row r="54">
      <c r="A54">
        <f>HYPERLINK("https://stackoverflow.com/a/50299058", "50299058")</f>
        <v/>
      </c>
      <c r="B54" t="n">
        <v>0.1763220439691028</v>
      </c>
    </row>
    <row r="55">
      <c r="A55">
        <f>HYPERLINK("https://stackoverflow.com/a/50326508", "50326508")</f>
        <v/>
      </c>
      <c r="B55" t="n">
        <v>0.1556688379118286</v>
      </c>
    </row>
    <row r="56">
      <c r="A56">
        <f>HYPERLINK("https://stackoverflow.com/a/50936643", "50936643")</f>
        <v/>
      </c>
      <c r="B56" t="n">
        <v>0.1231060606060606</v>
      </c>
    </row>
    <row r="57">
      <c r="A57">
        <f>HYPERLINK("https://stackoverflow.com/a/51028474", "51028474")</f>
        <v/>
      </c>
      <c r="B57" t="n">
        <v>0.1317866161616162</v>
      </c>
    </row>
    <row r="58">
      <c r="A58">
        <f>HYPERLINK("https://stackoverflow.com/a/51157469", "51157469")</f>
        <v/>
      </c>
      <c r="B58" t="n">
        <v>0.1633477633477634</v>
      </c>
    </row>
    <row r="59">
      <c r="A59">
        <f>HYPERLINK("https://stackoverflow.com/a/51398947", "51398947")</f>
        <v/>
      </c>
      <c r="B59" t="n">
        <v>0.1566348415663484</v>
      </c>
    </row>
    <row r="60">
      <c r="A60">
        <f>HYPERLINK("https://stackoverflow.com/a/51472013", "51472013")</f>
        <v/>
      </c>
      <c r="B60" t="n">
        <v>0.3197887970615244</v>
      </c>
    </row>
    <row r="61">
      <c r="A61">
        <f>HYPERLINK("https://stackoverflow.com/a/51512628", "51512628")</f>
        <v/>
      </c>
      <c r="B61" t="n">
        <v>0.1967501097935881</v>
      </c>
    </row>
    <row r="62">
      <c r="A62">
        <f>HYPERLINK("https://stackoverflow.com/a/51591812", "51591812")</f>
        <v/>
      </c>
      <c r="B62" t="n">
        <v>0.1616161616161616</v>
      </c>
    </row>
    <row r="63">
      <c r="A63">
        <f>HYPERLINK("https://stackoverflow.com/a/51592581", "51592581")</f>
        <v/>
      </c>
      <c r="B63" t="n">
        <v>0.1187311713627503</v>
      </c>
    </row>
    <row r="64">
      <c r="A64">
        <f>HYPERLINK("https://stackoverflow.com/a/51869363", "51869363")</f>
        <v/>
      </c>
      <c r="B64" t="n">
        <v>0.2062049062049062</v>
      </c>
    </row>
    <row r="65">
      <c r="A65">
        <f>HYPERLINK("https://stackoverflow.com/a/51895945", "51895945")</f>
        <v/>
      </c>
      <c r="B65" t="n">
        <v>0.155736469169305</v>
      </c>
    </row>
    <row r="66">
      <c r="A66">
        <f>HYPERLINK("https://stackoverflow.com/a/52443062", "52443062")</f>
        <v/>
      </c>
      <c r="B66" t="n">
        <v>0.1187311713627503</v>
      </c>
    </row>
    <row r="67">
      <c r="A67">
        <f>HYPERLINK("https://stackoverflow.com/a/52919137", "52919137")</f>
        <v/>
      </c>
      <c r="B67" t="n">
        <v>0.1694577352472089</v>
      </c>
    </row>
    <row r="68">
      <c r="A68">
        <f>HYPERLINK("https://stackoverflow.com/a/52923228", "52923228")</f>
        <v/>
      </c>
      <c r="B68" t="n">
        <v>0.2366522366522367</v>
      </c>
    </row>
    <row r="69">
      <c r="A69">
        <f>HYPERLINK("https://stackoverflow.com/a/52975602", "52975602")</f>
        <v/>
      </c>
      <c r="B69" t="n">
        <v>0.1129816685372241</v>
      </c>
    </row>
    <row r="70">
      <c r="A70">
        <f>HYPERLINK("https://stackoverflow.com/a/53173969", "53173969")</f>
        <v/>
      </c>
      <c r="B70" t="n">
        <v>0.128314393939394</v>
      </c>
    </row>
    <row r="71">
      <c r="A71">
        <f>HYPERLINK("https://stackoverflow.com/a/53303701", "53303701")</f>
        <v/>
      </c>
      <c r="B71" t="n">
        <v>0.1571095571095571</v>
      </c>
    </row>
    <row r="72">
      <c r="A72">
        <f>HYPERLINK("https://stackoverflow.com/a/53586428", "53586428")</f>
        <v/>
      </c>
      <c r="B72" t="n">
        <v>0.1276094276094276</v>
      </c>
    </row>
    <row r="73">
      <c r="A73">
        <f>HYPERLINK("https://stackoverflow.com/a/53623673", "53623673")</f>
        <v/>
      </c>
      <c r="B73" t="n">
        <v>0.1746632996632996</v>
      </c>
    </row>
    <row r="74">
      <c r="A74">
        <f>HYPERLINK("https://stackoverflow.com/a/53821137", "53821137")</f>
        <v/>
      </c>
      <c r="B74" t="n">
        <v>0.1300940438871473</v>
      </c>
    </row>
    <row r="75">
      <c r="A75">
        <f>HYPERLINK("https://stackoverflow.com/a/54118895", "54118895")</f>
        <v/>
      </c>
      <c r="B75" t="n">
        <v>0.1066433566433566</v>
      </c>
    </row>
    <row r="76">
      <c r="A76">
        <f>HYPERLINK("https://stackoverflow.com/a/54446152", "54446152")</f>
        <v/>
      </c>
      <c r="B76" t="n">
        <v>0.1275440976933514</v>
      </c>
    </row>
    <row r="77">
      <c r="A77">
        <f>HYPERLINK("https://stackoverflow.com/a/54477736", "54477736")</f>
        <v/>
      </c>
      <c r="B77" t="n">
        <v>0.3917803994139872</v>
      </c>
    </row>
    <row r="78">
      <c r="A78">
        <f>HYPERLINK("https://stackoverflow.com/a/54574451", "54574451")</f>
        <v/>
      </c>
      <c r="B78" t="n">
        <v>0.1398399580217762</v>
      </c>
    </row>
    <row r="79">
      <c r="A79">
        <f>HYPERLINK("https://stackoverflow.com/a/55224716", "55224716")</f>
        <v/>
      </c>
      <c r="B79" t="n">
        <v>0.192038027332145</v>
      </c>
    </row>
    <row r="80">
      <c r="A80">
        <f>HYPERLINK("https://stackoverflow.com/a/55419294", "55419294")</f>
        <v/>
      </c>
      <c r="B80" t="n">
        <v>0.1538274309358647</v>
      </c>
    </row>
    <row r="81">
      <c r="A81">
        <f>HYPERLINK("https://stackoverflow.com/a/55488988", "55488988")</f>
        <v/>
      </c>
      <c r="B81" t="n">
        <v>0.126528442317916</v>
      </c>
    </row>
    <row r="82">
      <c r="A82">
        <f>HYPERLINK("https://stackoverflow.com/a/55520394", "55520394")</f>
        <v/>
      </c>
      <c r="B82" t="n">
        <v>0.1506132756132756</v>
      </c>
    </row>
    <row r="83">
      <c r="A83">
        <f>HYPERLINK("https://stackoverflow.com/a/55794490", "55794490")</f>
        <v/>
      </c>
      <c r="B83" t="n">
        <v>0.1704643332550309</v>
      </c>
    </row>
    <row r="84">
      <c r="A84">
        <f>HYPERLINK("https://stackoverflow.com/a/55868931", "55868931")</f>
        <v/>
      </c>
      <c r="B84" t="n">
        <v>0.1865254486613711</v>
      </c>
    </row>
    <row r="85">
      <c r="A85">
        <f>HYPERLINK("https://stackoverflow.com/a/55873748", "55873748")</f>
        <v/>
      </c>
      <c r="B85" t="n">
        <v>0.1522921522921523</v>
      </c>
    </row>
    <row r="86">
      <c r="A86">
        <f>HYPERLINK("https://stackoverflow.com/a/56084123", "56084123")</f>
        <v/>
      </c>
      <c r="B86" t="n">
        <v>0.1409331409331409</v>
      </c>
    </row>
    <row r="87">
      <c r="A87">
        <f>HYPERLINK("https://stackoverflow.com/a/56271708", "56271708")</f>
        <v/>
      </c>
      <c r="B87" t="n">
        <v>0.2197241229499294</v>
      </c>
    </row>
    <row r="88">
      <c r="A88">
        <f>HYPERLINK("https://stackoverflow.com/a/56498638", "56498638")</f>
        <v/>
      </c>
      <c r="B88" t="n">
        <v>0.1275440976933514</v>
      </c>
    </row>
    <row r="89">
      <c r="A89">
        <f>HYPERLINK("https://stackoverflow.com/a/56603585", "56603585")</f>
        <v/>
      </c>
      <c r="B89" t="n">
        <v>0.1383399209486166</v>
      </c>
    </row>
    <row r="90">
      <c r="A90">
        <f>HYPERLINK("https://stackoverflow.com/a/56662340", "56662340")</f>
        <v/>
      </c>
      <c r="B90" t="n">
        <v>0.1978114478114478</v>
      </c>
    </row>
    <row r="91">
      <c r="A91">
        <f>HYPERLINK("https://stackoverflow.com/a/56796657", "56796657")</f>
        <v/>
      </c>
      <c r="B91" t="n">
        <v>0.1071734292073275</v>
      </c>
    </row>
    <row r="92">
      <c r="A92">
        <f>HYPERLINK("https://stackoverflow.com/a/57043373", "57043373")</f>
        <v/>
      </c>
      <c r="B92" t="n">
        <v>0.1128526645768025</v>
      </c>
    </row>
    <row r="93">
      <c r="A93">
        <f>HYPERLINK("https://stackoverflow.com/a/57248253", "57248253")</f>
        <v/>
      </c>
      <c r="B93" t="n">
        <v>0.1087344028520499</v>
      </c>
    </row>
    <row r="94">
      <c r="A94">
        <f>HYPERLINK("https://stackoverflow.com/a/57316012", "57316012")</f>
        <v/>
      </c>
      <c r="B94" t="n">
        <v>0.1260058209210752</v>
      </c>
    </row>
    <row r="95">
      <c r="A95">
        <f>HYPERLINK("https://stackoverflow.com/a/57652832", "57652832")</f>
        <v/>
      </c>
      <c r="B95" t="n">
        <v>0.2187177901463616</v>
      </c>
    </row>
    <row r="96">
      <c r="A96">
        <f>HYPERLINK("https://stackoverflow.com/a/57657610", "57657610")</f>
        <v/>
      </c>
      <c r="B96" t="n">
        <v>0.1383399209486166</v>
      </c>
    </row>
    <row r="97">
      <c r="A97">
        <f>HYPERLINK("https://stackoverflow.com/a/58011656", "58011656")</f>
        <v/>
      </c>
      <c r="B97" t="n">
        <v>0.1128526645768025</v>
      </c>
    </row>
    <row r="98">
      <c r="A98">
        <f>HYPERLINK("https://stackoverflow.com/a/58221451", "58221451")</f>
        <v/>
      </c>
      <c r="B98" t="n">
        <v>0.1533516988062442</v>
      </c>
    </row>
    <row r="99">
      <c r="A99">
        <f>HYPERLINK("https://stackoverflow.com/a/58281244", "58281244")</f>
        <v/>
      </c>
      <c r="B99" t="n">
        <v>0.2107438016528926</v>
      </c>
    </row>
    <row r="100">
      <c r="A100">
        <f>HYPERLINK("https://stackoverflow.com/a/58372921", "58372921")</f>
        <v/>
      </c>
      <c r="B100" t="n">
        <v>0.1480429292929293</v>
      </c>
    </row>
    <row r="101">
      <c r="A101">
        <f>HYPERLINK("https://stackoverflow.com/a/58418959", "58418959")</f>
        <v/>
      </c>
      <c r="B101" t="n">
        <v>0.1665088383838384</v>
      </c>
    </row>
    <row r="102">
      <c r="A102">
        <f>HYPERLINK("https://stackoverflow.com/a/59089647", "59089647")</f>
        <v/>
      </c>
      <c r="B102" t="n">
        <v>0.1631701631701632</v>
      </c>
    </row>
    <row r="103">
      <c r="A103">
        <f>HYPERLINK("https://stackoverflow.com/a/59730597", "59730597")</f>
        <v/>
      </c>
      <c r="B103" t="n">
        <v>0.2285666583187244</v>
      </c>
    </row>
    <row r="104">
      <c r="A104">
        <f>HYPERLINK("https://stackoverflow.com/a/60534579", "60534579")</f>
        <v/>
      </c>
      <c r="B104" t="n">
        <v>0.1870281765018607</v>
      </c>
    </row>
    <row r="105">
      <c r="A105">
        <f>HYPERLINK("https://stackoverflow.com/a/60649506", "60649506")</f>
        <v/>
      </c>
      <c r="B105" t="n">
        <v>0.1711560044893378</v>
      </c>
    </row>
    <row r="106">
      <c r="A106">
        <f>HYPERLINK("https://stackoverflow.com/a/60693819", "60693819")</f>
        <v/>
      </c>
      <c r="B106" t="n">
        <v>0.1588103254769921</v>
      </c>
    </row>
    <row r="107">
      <c r="A107">
        <f>HYPERLINK("https://stackoverflow.com/a/60887200", "60887200")</f>
        <v/>
      </c>
      <c r="B107" t="n">
        <v>0.2078477078477079</v>
      </c>
    </row>
    <row r="108">
      <c r="A108">
        <f>HYPERLINK("https://stackoverflow.com/a/61221088", "61221088")</f>
        <v/>
      </c>
      <c r="B108" t="n">
        <v>0.1536577900214264</v>
      </c>
    </row>
    <row r="109">
      <c r="A109">
        <f>HYPERLINK("https://stackoverflow.com/a/61443240", "61443240")</f>
        <v/>
      </c>
      <c r="B109" t="n">
        <v>0.1434570423334468</v>
      </c>
    </row>
    <row r="110">
      <c r="A110">
        <f>HYPERLINK("https://stackoverflow.com/a/61481389", "61481389")</f>
        <v/>
      </c>
      <c r="B110" t="n">
        <v>0.1275440976933514</v>
      </c>
    </row>
    <row r="111">
      <c r="A111">
        <f>HYPERLINK("https://stackoverflow.com/a/61938413", "61938413")</f>
        <v/>
      </c>
      <c r="B111" t="n">
        <v>0.1347402597402597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