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HYPERLINK("https://stackoverflow.com/a/326366", "326366")</f>
        <v/>
      </c>
      <c r="B2" t="n">
        <v>0.1087072649572649</v>
      </c>
    </row>
    <row r="3">
      <c r="A3">
        <f>HYPERLINK("https://stackoverflow.com/a/359717", "359717")</f>
        <v/>
      </c>
      <c r="B3" t="n">
        <v>0.07692307692307694</v>
      </c>
    </row>
    <row r="4">
      <c r="A4">
        <f>HYPERLINK("https://stackoverflow.com/a/980932", "980932")</f>
        <v/>
      </c>
      <c r="B4" t="n">
        <v>0.08974358974358976</v>
      </c>
    </row>
    <row r="5">
      <c r="A5">
        <f>HYPERLINK("https://stackoverflow.com/a/1258834", "1258834")</f>
        <v/>
      </c>
      <c r="B5" t="n">
        <v>0.1393254296480103</v>
      </c>
    </row>
    <row r="6">
      <c r="A6">
        <f>HYPERLINK("https://stackoverflow.com/a/7679733", "7679733")</f>
        <v/>
      </c>
      <c r="B6" t="n">
        <v>0.1304436304436304</v>
      </c>
    </row>
    <row r="7">
      <c r="A7">
        <f>HYPERLINK("https://stackoverflow.com/a/8657698", "8657698")</f>
        <v/>
      </c>
      <c r="B7" t="n">
        <v>0.09985076651743319</v>
      </c>
    </row>
    <row r="8">
      <c r="A8">
        <f>HYPERLINK("https://stackoverflow.com/a/9391137", "9391137")</f>
        <v/>
      </c>
      <c r="B8" t="n">
        <v>0.2274550845979417</v>
      </c>
    </row>
    <row r="9">
      <c r="A9">
        <f>HYPERLINK("https://stackoverflow.com/a/9802779", "9802779")</f>
        <v/>
      </c>
      <c r="B9" t="n">
        <v>0.1043956043956044</v>
      </c>
    </row>
    <row r="10">
      <c r="A10">
        <f>HYPERLINK("https://stackoverflow.com/a/9980294", "9980294")</f>
        <v/>
      </c>
      <c r="B10" t="n">
        <v>0.2119410380279945</v>
      </c>
    </row>
    <row r="11">
      <c r="A11">
        <f>HYPERLINK("https://stackoverflow.com/a/10170940", "10170940")</f>
        <v/>
      </c>
      <c r="B11" t="n">
        <v>0.1759843071318481</v>
      </c>
    </row>
    <row r="12">
      <c r="A12">
        <f>HYPERLINK("https://stackoverflow.com/a/10673123", "10673123")</f>
        <v/>
      </c>
      <c r="B12" t="n">
        <v>0.1558510077028595</v>
      </c>
    </row>
    <row r="13">
      <c r="A13">
        <f>HYPERLINK("https://stackoverflow.com/a/10690115", "10690115")</f>
        <v/>
      </c>
      <c r="B13" t="n">
        <v>0.1668524712002973</v>
      </c>
    </row>
    <row r="14">
      <c r="A14">
        <f>HYPERLINK("https://stackoverflow.com/a/10784169", "10784169")</f>
        <v/>
      </c>
      <c r="B14" t="n">
        <v>0.1668289516390782</v>
      </c>
    </row>
    <row r="15">
      <c r="A15">
        <f>HYPERLINK("https://stackoverflow.com/a/12020334", "12020334")</f>
        <v/>
      </c>
      <c r="B15" t="n">
        <v>0.1160365058670144</v>
      </c>
    </row>
    <row r="16">
      <c r="A16">
        <f>HYPERLINK("https://stackoverflow.com/a/12028626", "12028626")</f>
        <v/>
      </c>
      <c r="B16" t="n">
        <v>0.2387683541529694</v>
      </c>
    </row>
    <row r="17">
      <c r="A17">
        <f>HYPERLINK("https://stackoverflow.com/a/12504547", "12504547")</f>
        <v/>
      </c>
      <c r="B17" t="n">
        <v>0.1583168967784352</v>
      </c>
    </row>
    <row r="18">
      <c r="A18">
        <f>HYPERLINK("https://stackoverflow.com/a/13825378", "13825378")</f>
        <v/>
      </c>
      <c r="B18" t="n">
        <v>0.1930279458369345</v>
      </c>
    </row>
    <row r="19">
      <c r="A19">
        <f>HYPERLINK("https://stackoverflow.com/a/15106856", "15106856")</f>
        <v/>
      </c>
      <c r="B19" t="n">
        <v>0.1036160420775805</v>
      </c>
    </row>
    <row r="20">
      <c r="A20">
        <f>HYPERLINK("https://stackoverflow.com/a/15580847", "15580847")</f>
        <v/>
      </c>
      <c r="B20" t="n">
        <v>0.1727531727531727</v>
      </c>
    </row>
    <row r="21">
      <c r="A21">
        <f>HYPERLINK("https://stackoverflow.com/a/16200946", "16200946")</f>
        <v/>
      </c>
      <c r="B21" t="n">
        <v>0.1186525892408245</v>
      </c>
    </row>
    <row r="22">
      <c r="A22">
        <f>HYPERLINK("https://stackoverflow.com/a/16911661", "16911661")</f>
        <v/>
      </c>
      <c r="B22" t="n">
        <v>0.3240170940170939</v>
      </c>
    </row>
    <row r="23">
      <c r="A23">
        <f>HYPERLINK("https://stackoverflow.com/a/18617586", "18617586")</f>
        <v/>
      </c>
      <c r="B23" t="n">
        <v>0.157967032967033</v>
      </c>
    </row>
    <row r="24">
      <c r="A24">
        <f>HYPERLINK("https://stackoverflow.com/a/18730532", "18730532")</f>
        <v/>
      </c>
      <c r="B24" t="n">
        <v>0.1862705196038529</v>
      </c>
    </row>
    <row r="25">
      <c r="A25">
        <f>HYPERLINK("https://stackoverflow.com/a/19796320", "19796320")</f>
        <v/>
      </c>
      <c r="B25" t="n">
        <v>0.1082621082621083</v>
      </c>
    </row>
    <row r="26">
      <c r="A26">
        <f>HYPERLINK("https://stackoverflow.com/a/20770100", "20770100")</f>
        <v/>
      </c>
      <c r="B26" t="n">
        <v>0.1245421245421246</v>
      </c>
    </row>
    <row r="27">
      <c r="A27">
        <f>HYPERLINK("https://stackoverflow.com/a/21177958", "21177958")</f>
        <v/>
      </c>
      <c r="B27" t="n">
        <v>0.1923076923076922</v>
      </c>
    </row>
    <row r="28">
      <c r="A28">
        <f>HYPERLINK("https://stackoverflow.com/a/21178560", "21178560")</f>
        <v/>
      </c>
      <c r="B28" t="n">
        <v>0.2137955940772842</v>
      </c>
    </row>
    <row r="29">
      <c r="A29">
        <f>HYPERLINK("https://stackoverflow.com/a/21473504", "21473504")</f>
        <v/>
      </c>
      <c r="B29" t="n">
        <v>0.1124260355029586</v>
      </c>
    </row>
    <row r="30">
      <c r="A30">
        <f>HYPERLINK("https://stackoverflow.com/a/22008343", "22008343")</f>
        <v/>
      </c>
      <c r="B30" t="n">
        <v>0.1247587537910119</v>
      </c>
    </row>
    <row r="31">
      <c r="A31">
        <f>HYPERLINK("https://stackoverflow.com/a/22887879", "22887879")</f>
        <v/>
      </c>
      <c r="B31" t="n">
        <v>0.1359114473868572</v>
      </c>
    </row>
    <row r="32">
      <c r="A32">
        <f>HYPERLINK("https://stackoverflow.com/a/23265831", "23265831")</f>
        <v/>
      </c>
      <c r="B32" t="n">
        <v>0.1919992950920786</v>
      </c>
    </row>
    <row r="33">
      <c r="A33">
        <f>HYPERLINK("https://stackoverflow.com/a/23554357", "23554357")</f>
        <v/>
      </c>
      <c r="B33" t="n">
        <v>0.1180371352785146</v>
      </c>
    </row>
    <row r="34">
      <c r="A34">
        <f>HYPERLINK("https://stackoverflow.com/a/27398134", "27398134")</f>
        <v/>
      </c>
      <c r="B34" t="n">
        <v>0.1851001403240209</v>
      </c>
    </row>
    <row r="35">
      <c r="A35">
        <f>HYPERLINK("https://stackoverflow.com/a/27922716", "27922716")</f>
        <v/>
      </c>
      <c r="B35" t="n">
        <v>0.204599524187153</v>
      </c>
    </row>
    <row r="36">
      <c r="A36">
        <f>HYPERLINK("https://stackoverflow.com/a/28019888", "28019888")</f>
        <v/>
      </c>
      <c r="B36" t="n">
        <v>0.1765996765996766</v>
      </c>
    </row>
    <row r="37">
      <c r="A37">
        <f>HYPERLINK("https://stackoverflow.com/a/28610006", "28610006")</f>
        <v/>
      </c>
      <c r="B37" t="n">
        <v>0.1755799755799756</v>
      </c>
    </row>
    <row r="38">
      <c r="A38">
        <f>HYPERLINK("https://stackoverflow.com/a/28991453", "28991453")</f>
        <v/>
      </c>
      <c r="B38" t="n">
        <v>0.12002442002442</v>
      </c>
    </row>
    <row r="39">
      <c r="A39">
        <f>HYPERLINK("https://stackoverflow.com/a/29035915", "29035915")</f>
        <v/>
      </c>
      <c r="B39" t="n">
        <v>0.07692307692307694</v>
      </c>
    </row>
    <row r="40">
      <c r="A40">
        <f>HYPERLINK("https://stackoverflow.com/a/32201636", "32201636")</f>
        <v/>
      </c>
      <c r="B40" t="n">
        <v>0.1024114774114774</v>
      </c>
    </row>
    <row r="41">
      <c r="A41">
        <f>HYPERLINK("https://stackoverflow.com/a/33952130", "33952130")</f>
        <v/>
      </c>
      <c r="B41" t="n">
        <v>0.1237402729940043</v>
      </c>
    </row>
    <row r="42">
      <c r="A42">
        <f>HYPERLINK("https://stackoverflow.com/a/36257435", "36257435")</f>
        <v/>
      </c>
      <c r="B42" t="n">
        <v>0.1245421245421245</v>
      </c>
    </row>
    <row r="43">
      <c r="A43">
        <f>HYPERLINK("https://stackoverflow.com/a/37125043", "37125043")</f>
        <v/>
      </c>
      <c r="B43" t="n">
        <v>0.1742755889097352</v>
      </c>
    </row>
    <row r="44">
      <c r="A44">
        <f>HYPERLINK("https://stackoverflow.com/a/37196287", "37196287")</f>
        <v/>
      </c>
      <c r="B44" t="n">
        <v>0.2086205312011764</v>
      </c>
    </row>
    <row r="45">
      <c r="A45">
        <f>HYPERLINK("https://stackoverflow.com/a/38264023", "38264023")</f>
        <v/>
      </c>
      <c r="B45" t="n">
        <v>0.188133571854502</v>
      </c>
    </row>
    <row r="46">
      <c r="A46">
        <f>HYPERLINK("https://stackoverflow.com/a/39108557", "39108557")</f>
        <v/>
      </c>
      <c r="B46" t="n">
        <v>0.1545975392129238</v>
      </c>
    </row>
    <row r="47">
      <c r="A47">
        <f>HYPERLINK("https://stackoverflow.com/a/39566021", "39566021")</f>
        <v/>
      </c>
      <c r="B47" t="n">
        <v>0.09281751387014546</v>
      </c>
    </row>
    <row r="48">
      <c r="A48">
        <f>HYPERLINK("https://stackoverflow.com/a/40064989", "40064989")</f>
        <v/>
      </c>
      <c r="B48" t="n">
        <v>0.1162093267356425</v>
      </c>
    </row>
    <row r="49">
      <c r="A49">
        <f>HYPERLINK("https://stackoverflow.com/a/40471357", "40471357")</f>
        <v/>
      </c>
      <c r="B49" t="n">
        <v>0.1985347985347985</v>
      </c>
    </row>
    <row r="50">
      <c r="A50">
        <f>HYPERLINK("https://stackoverflow.com/a/40642721", "40642721")</f>
        <v/>
      </c>
      <c r="B50" t="n">
        <v>0.2808962808962808</v>
      </c>
    </row>
    <row r="51">
      <c r="A51">
        <f>HYPERLINK("https://stackoverflow.com/a/40942931", "40942931")</f>
        <v/>
      </c>
      <c r="B51" t="n">
        <v>0.1082621082621083</v>
      </c>
    </row>
    <row r="52">
      <c r="A52">
        <f>HYPERLINK("https://stackoverflow.com/a/42619631", "42619631")</f>
        <v/>
      </c>
      <c r="B52" t="n">
        <v>0.1124260355029586</v>
      </c>
    </row>
    <row r="53">
      <c r="A53">
        <f>HYPERLINK("https://stackoverflow.com/a/43212275", "43212275")</f>
        <v/>
      </c>
      <c r="B53" t="n">
        <v>0.07692307692307694</v>
      </c>
    </row>
    <row r="54">
      <c r="A54">
        <f>HYPERLINK("https://stackoverflow.com/a/43243120", "43243120")</f>
        <v/>
      </c>
      <c r="B54" t="n">
        <v>0.1270655270655271</v>
      </c>
    </row>
    <row r="55">
      <c r="A55">
        <f>HYPERLINK("https://stackoverflow.com/a/43549104", "43549104")</f>
        <v/>
      </c>
      <c r="B55" t="n">
        <v>0.1024114774114774</v>
      </c>
    </row>
    <row r="56">
      <c r="A56">
        <f>HYPERLINK("https://stackoverflow.com/a/43908577", "43908577")</f>
        <v/>
      </c>
      <c r="B56" t="n">
        <v>0.08974358974358977</v>
      </c>
    </row>
    <row r="57">
      <c r="A57">
        <f>HYPERLINK("https://stackoverflow.com/a/44525150", "44525150")</f>
        <v/>
      </c>
      <c r="B57" t="n">
        <v>0.1910669975186104</v>
      </c>
    </row>
    <row r="58">
      <c r="A58">
        <f>HYPERLINK("https://stackoverflow.com/a/44952033", "44952033")</f>
        <v/>
      </c>
      <c r="B58" t="n">
        <v>0.09319526627218937</v>
      </c>
    </row>
    <row r="59">
      <c r="A59">
        <f>HYPERLINK("https://stackoverflow.com/a/45802802", "45802802")</f>
        <v/>
      </c>
      <c r="B59" t="n">
        <v>0.1792622582096266</v>
      </c>
    </row>
    <row r="60">
      <c r="A60">
        <f>HYPERLINK("https://stackoverflow.com/a/46171283", "46171283")</f>
        <v/>
      </c>
      <c r="B60" t="n">
        <v>0.1103743000294725</v>
      </c>
    </row>
    <row r="61">
      <c r="A61">
        <f>HYPERLINK("https://stackoverflow.com/a/46362311", "46362311")</f>
        <v/>
      </c>
      <c r="B61" t="n">
        <v>0.1082621082621083</v>
      </c>
    </row>
    <row r="62">
      <c r="A62">
        <f>HYPERLINK("https://stackoverflow.com/a/46421271", "46421271")</f>
        <v/>
      </c>
      <c r="B62" t="n">
        <v>0.1243009391157539</v>
      </c>
    </row>
    <row r="63">
      <c r="A63">
        <f>HYPERLINK("https://stackoverflow.com/a/46608926", "46608926")</f>
        <v/>
      </c>
      <c r="B63" t="n">
        <v>0.1283429831816929</v>
      </c>
    </row>
    <row r="64">
      <c r="A64">
        <f>HYPERLINK("https://stackoverflow.com/a/47820479", "47820479")</f>
        <v/>
      </c>
      <c r="B64" t="n">
        <v>0.1046271735926908</v>
      </c>
    </row>
    <row r="65">
      <c r="A65">
        <f>HYPERLINK("https://stackoverflow.com/a/48452352", "48452352")</f>
        <v/>
      </c>
      <c r="B65" t="n">
        <v>0.2462731067382229</v>
      </c>
    </row>
    <row r="66">
      <c r="A66">
        <f>HYPERLINK("https://stackoverflow.com/a/48628269", "48628269")</f>
        <v/>
      </c>
      <c r="B66" t="n">
        <v>0.1709401709401709</v>
      </c>
    </row>
    <row r="67">
      <c r="A67">
        <f>HYPERLINK("https://stackoverflow.com/a/48865565", "48865565")</f>
        <v/>
      </c>
      <c r="B67" t="n">
        <v>0.1452991452991453</v>
      </c>
    </row>
    <row r="68">
      <c r="A68">
        <f>HYPERLINK("https://stackoverflow.com/a/48871444", "48871444")</f>
        <v/>
      </c>
      <c r="B68" t="n">
        <v>0.1162093267356425</v>
      </c>
    </row>
    <row r="69">
      <c r="A69">
        <f>HYPERLINK("https://stackoverflow.com/a/49504777", "49504777")</f>
        <v/>
      </c>
      <c r="B69" t="n">
        <v>0.2219315076457934</v>
      </c>
    </row>
    <row r="70">
      <c r="A70">
        <f>HYPERLINK("https://stackoverflow.com/a/49669653", "49669653")</f>
        <v/>
      </c>
      <c r="B70" t="n">
        <v>0.2078477078477078</v>
      </c>
    </row>
    <row r="71">
      <c r="A71">
        <f>HYPERLINK("https://stackoverflow.com/a/49689289", "49689289")</f>
        <v/>
      </c>
      <c r="B71" t="n">
        <v>0.07692307692307694</v>
      </c>
    </row>
    <row r="72">
      <c r="A72">
        <f>HYPERLINK("https://stackoverflow.com/a/49770636", "49770636")</f>
        <v/>
      </c>
      <c r="B72" t="n">
        <v>0.2261492261492261</v>
      </c>
    </row>
    <row r="73">
      <c r="A73">
        <f>HYPERLINK("https://stackoverflow.com/a/49789544", "49789544")</f>
        <v/>
      </c>
      <c r="B73" t="n">
        <v>0.1516404742211194</v>
      </c>
    </row>
    <row r="74">
      <c r="A74">
        <f>HYPERLINK("https://stackoverflow.com/a/49997339", "49997339")</f>
        <v/>
      </c>
      <c r="B74" t="n">
        <v>0.09353330108047092</v>
      </c>
    </row>
    <row r="75">
      <c r="A75">
        <f>HYPERLINK("https://stackoverflow.com/a/50168257", "50168257")</f>
        <v/>
      </c>
      <c r="B75" t="n">
        <v>0.08974358974358977</v>
      </c>
    </row>
    <row r="76">
      <c r="A76">
        <f>HYPERLINK("https://stackoverflow.com/a/50267824", "50267824")</f>
        <v/>
      </c>
      <c r="B76" t="n">
        <v>0.1463510848126233</v>
      </c>
    </row>
    <row r="77">
      <c r="A77">
        <f>HYPERLINK("https://stackoverflow.com/a/50330121", "50330121")</f>
        <v/>
      </c>
      <c r="B77" t="n">
        <v>0.2163461538461537</v>
      </c>
    </row>
    <row r="78">
      <c r="A78">
        <f>HYPERLINK("https://stackoverflow.com/a/50591528", "50591528")</f>
        <v/>
      </c>
      <c r="B78" t="n">
        <v>0.08355437665782493</v>
      </c>
    </row>
    <row r="79">
      <c r="A79">
        <f>HYPERLINK("https://stackoverflow.com/a/50635277", "50635277")</f>
        <v/>
      </c>
      <c r="B79" t="n">
        <v>0.1103047895500726</v>
      </c>
    </row>
    <row r="80">
      <c r="A80">
        <f>HYPERLINK("https://stackoverflow.com/a/51360587", "51360587")</f>
        <v/>
      </c>
      <c r="B80" t="n">
        <v>0.1265508684863524</v>
      </c>
    </row>
    <row r="81">
      <c r="A81">
        <f>HYPERLINK("https://stackoverflow.com/a/51639748", "51639748")</f>
        <v/>
      </c>
      <c r="B81" t="n">
        <v>0.07692307692307694</v>
      </c>
    </row>
    <row r="82">
      <c r="A82">
        <f>HYPERLINK("https://stackoverflow.com/a/51665421", "51665421")</f>
        <v/>
      </c>
      <c r="B82" t="n">
        <v>0.1676721970839617</v>
      </c>
    </row>
    <row r="83">
      <c r="A83">
        <f>HYPERLINK("https://stackoverflow.com/a/51750774", "51750774")</f>
        <v/>
      </c>
      <c r="B83" t="n">
        <v>0.1199528440907751</v>
      </c>
    </row>
    <row r="84">
      <c r="A84">
        <f>HYPERLINK("https://stackoverflow.com/a/51966939", "51966939")</f>
        <v/>
      </c>
      <c r="B84" t="n">
        <v>0.312444189309861</v>
      </c>
    </row>
    <row r="85">
      <c r="A85">
        <f>HYPERLINK("https://stackoverflow.com/a/52163958", "52163958")</f>
        <v/>
      </c>
      <c r="B85" t="n">
        <v>0.3200707338638373</v>
      </c>
    </row>
    <row r="86">
      <c r="A86">
        <f>HYPERLINK("https://stackoverflow.com/a/53175144", "53175144")</f>
        <v/>
      </c>
      <c r="B86" t="n">
        <v>0.1043956043956044</v>
      </c>
    </row>
    <row r="87">
      <c r="A87">
        <f>HYPERLINK("https://stackoverflow.com/a/53449627", "53449627")</f>
        <v/>
      </c>
      <c r="B87" t="n">
        <v>0.1754171754171754</v>
      </c>
    </row>
    <row r="88">
      <c r="A88">
        <f>HYPERLINK("https://stackoverflow.com/a/53504268", "53504268")</f>
        <v/>
      </c>
      <c r="B88" t="n">
        <v>0.1083139083139083</v>
      </c>
    </row>
    <row r="89">
      <c r="A89">
        <f>HYPERLINK("https://stackoverflow.com/a/53862192", "53862192")</f>
        <v/>
      </c>
      <c r="B89" t="n">
        <v>0.07692307692307694</v>
      </c>
    </row>
    <row r="90">
      <c r="A90">
        <f>HYPERLINK("https://stackoverflow.com/a/53944354", "53944354")</f>
        <v/>
      </c>
      <c r="B90" t="n">
        <v>0.2405009731742405</v>
      </c>
    </row>
    <row r="91">
      <c r="A91">
        <f>HYPERLINK("https://stackoverflow.com/a/54352320", "54352320")</f>
        <v/>
      </c>
      <c r="B91" t="n">
        <v>0.1583168967784352</v>
      </c>
    </row>
    <row r="92">
      <c r="A92">
        <f>HYPERLINK("https://stackoverflow.com/a/54666876", "54666876")</f>
        <v/>
      </c>
      <c r="B92" t="n">
        <v>0.2071632071632071</v>
      </c>
    </row>
    <row r="93">
      <c r="A93">
        <f>HYPERLINK("https://stackoverflow.com/a/55929236", "55929236")</f>
        <v/>
      </c>
      <c r="B93" t="n">
        <v>0.1025641025641026</v>
      </c>
    </row>
    <row r="94">
      <c r="A94">
        <f>HYPERLINK("https://stackoverflow.com/a/57016969", "57016969")</f>
        <v/>
      </c>
      <c r="B94" t="n">
        <v>0.07692307692307694</v>
      </c>
    </row>
    <row r="95">
      <c r="A95">
        <f>HYPERLINK("https://stackoverflow.com/a/57035108", "57035108")</f>
        <v/>
      </c>
      <c r="B95" t="n">
        <v>0.1362566579957884</v>
      </c>
    </row>
    <row r="96">
      <c r="A96">
        <f>HYPERLINK("https://stackoverflow.com/a/57316012", "57316012")</f>
        <v/>
      </c>
      <c r="B96" t="n">
        <v>0.09908735332464147</v>
      </c>
    </row>
    <row r="97">
      <c r="A97">
        <f>HYPERLINK("https://stackoverflow.com/a/57359876", "57359876")</f>
        <v/>
      </c>
      <c r="B97" t="n">
        <v>0.1222527472527473</v>
      </c>
    </row>
    <row r="98">
      <c r="A98">
        <f>HYPERLINK("https://stackoverflow.com/a/57369751", "57369751")</f>
        <v/>
      </c>
      <c r="B98" t="n">
        <v>0.1768082663605051</v>
      </c>
    </row>
    <row r="99">
      <c r="A99">
        <f>HYPERLINK("https://stackoverflow.com/a/57474055", "57474055")</f>
        <v/>
      </c>
      <c r="B99" t="n">
        <v>0.2163461538461538</v>
      </c>
    </row>
    <row r="100">
      <c r="A100">
        <f>HYPERLINK("https://stackoverflow.com/a/57762017", "57762017")</f>
        <v/>
      </c>
      <c r="B100" t="n">
        <v>0.1123106912580597</v>
      </c>
    </row>
    <row r="101">
      <c r="A101">
        <f>HYPERLINK("https://stackoverflow.com/a/57900028", "57900028")</f>
        <v/>
      </c>
      <c r="B101" t="n">
        <v>0.1069711538461538</v>
      </c>
    </row>
    <row r="102">
      <c r="A102">
        <f>HYPERLINK("https://stackoverflow.com/a/58116800", "58116800")</f>
        <v/>
      </c>
      <c r="B102" t="n">
        <v>0.137973137973138</v>
      </c>
    </row>
    <row r="103">
      <c r="A103">
        <f>HYPERLINK("https://stackoverflow.com/a/58151144", "58151144")</f>
        <v/>
      </c>
      <c r="B103" t="n">
        <v>0.1863830613830614</v>
      </c>
    </row>
    <row r="104">
      <c r="A104">
        <f>HYPERLINK("https://stackoverflow.com/a/58572685", "58572685")</f>
        <v/>
      </c>
      <c r="B104" t="n">
        <v>0.07692307692307694</v>
      </c>
    </row>
    <row r="105">
      <c r="A105">
        <f>HYPERLINK("https://stackoverflow.com/a/58657618", "58657618")</f>
        <v/>
      </c>
      <c r="B105" t="n">
        <v>0.07692307692307694</v>
      </c>
    </row>
    <row r="106">
      <c r="A106">
        <f>HYPERLINK("https://stackoverflow.com/a/58687783", "58687783")</f>
        <v/>
      </c>
      <c r="B106" t="n">
        <v>0.2255624324589842</v>
      </c>
    </row>
    <row r="107">
      <c r="A107">
        <f>HYPERLINK("https://stackoverflow.com/a/58783610", "58783610")</f>
        <v/>
      </c>
      <c r="B107" t="n">
        <v>0.2429655238644002</v>
      </c>
    </row>
    <row r="108">
      <c r="A108">
        <f>HYPERLINK("https://stackoverflow.com/a/58927398", "58927398")</f>
        <v/>
      </c>
      <c r="B108" t="n">
        <v>0.124634858812074</v>
      </c>
    </row>
    <row r="109">
      <c r="A109">
        <f>HYPERLINK("https://stackoverflow.com/a/59134196", "59134196")</f>
        <v/>
      </c>
      <c r="B109" t="n">
        <v>0.1499611499611499</v>
      </c>
    </row>
    <row r="110">
      <c r="A110">
        <f>HYPERLINK("https://stackoverflow.com/a/59861969", "59861969")</f>
        <v/>
      </c>
      <c r="B110" t="n">
        <v>0.1403240209210358</v>
      </c>
    </row>
    <row r="111">
      <c r="A111">
        <f>HYPERLINK("https://stackoverflow.com/a/60379101", "60379101")</f>
        <v/>
      </c>
      <c r="B111" t="n">
        <v>0.3244575936883629</v>
      </c>
    </row>
    <row r="112">
      <c r="A112">
        <f>HYPERLINK("https://stackoverflow.com/a/60601201", "60601201")</f>
        <v/>
      </c>
      <c r="B112" t="n">
        <v>0.1032533774469259</v>
      </c>
    </row>
    <row r="113">
      <c r="A113">
        <f>HYPERLINK("https://stackoverflow.com/a/60715522", "60715522")</f>
        <v/>
      </c>
      <c r="B113" t="n">
        <v>0.2305689102564102</v>
      </c>
    </row>
    <row r="114">
      <c r="A114">
        <f>HYPERLINK("https://stackoverflow.com/a/60779826", "60779826")</f>
        <v/>
      </c>
      <c r="B114" t="n">
        <v>0.0914368650217707</v>
      </c>
    </row>
    <row r="115">
      <c r="A115">
        <f>HYPERLINK("https://stackoverflow.com/a/60779964", "60779964")</f>
        <v/>
      </c>
      <c r="B115" t="n">
        <v>0.07692307692307694</v>
      </c>
    </row>
    <row r="116">
      <c r="A116">
        <f>HYPERLINK("https://stackoverflow.com/a/61100181", "61100181")</f>
        <v/>
      </c>
      <c r="B116" t="n">
        <v>0.1318038686459739</v>
      </c>
    </row>
    <row r="117">
      <c r="A117">
        <f>HYPERLINK("https://stackoverflow.com/a/61537914", "61537914")</f>
        <v/>
      </c>
      <c r="B117" t="n">
        <v>0.1717012059477813</v>
      </c>
    </row>
    <row r="118">
      <c r="A118">
        <f>HYPERLINK("https://stackoverflow.com/a/61842832", "61842832")</f>
        <v/>
      </c>
      <c r="B118" t="n">
        <v>0.1825088491755158</v>
      </c>
    </row>
    <row r="119">
      <c r="A119">
        <f>HYPERLINK("https://stackoverflow.com/a/61865302", "61865302")</f>
        <v/>
      </c>
      <c r="B119" t="n">
        <v>0.1925049309664694</v>
      </c>
    </row>
    <row r="120">
      <c r="A120">
        <f>HYPERLINK("https://stackoverflow.com/a/61961302", "61961302")</f>
        <v/>
      </c>
      <c r="B120" t="n">
        <v>0.374354580010107</v>
      </c>
    </row>
    <row r="121">
      <c r="A121">
        <f>HYPERLINK("https://stackoverflow.com/a/62066602", "62066602")</f>
        <v/>
      </c>
      <c r="B121" t="n">
        <v>0.07692307692307694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