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HYPERLINK("https://stackoverflow.com/a/4439797", "4439797")</f>
        <v/>
      </c>
      <c r="B2" t="n">
        <v>0.102991452991453</v>
      </c>
    </row>
    <row r="3">
      <c r="A3">
        <f>HYPERLINK("https://stackoverflow.com/a/9168994", "9168994")</f>
        <v/>
      </c>
      <c r="B3" t="n">
        <v>0.1122139509236284</v>
      </c>
    </row>
    <row r="4">
      <c r="A4">
        <f>HYPERLINK("https://stackoverflow.com/a/9588748", "9588748")</f>
        <v/>
      </c>
      <c r="B4" t="n">
        <v>0.1185432924563359</v>
      </c>
    </row>
    <row r="5">
      <c r="A5">
        <f>HYPERLINK("https://stackoverflow.com/a/10476572", "10476572")</f>
        <v/>
      </c>
      <c r="B5" t="n">
        <v>0.1928071928071928</v>
      </c>
    </row>
    <row r="6">
      <c r="A6">
        <f>HYPERLINK("https://stackoverflow.com/a/13056153", "13056153")</f>
        <v/>
      </c>
      <c r="B6" t="n">
        <v>0.1007957559681698</v>
      </c>
    </row>
    <row r="7">
      <c r="A7">
        <f>HYPERLINK("https://stackoverflow.com/a/18557198", "18557198")</f>
        <v/>
      </c>
      <c r="B7" t="n">
        <v>0.1558704453441296</v>
      </c>
    </row>
    <row r="8">
      <c r="A8">
        <f>HYPERLINK("https://stackoverflow.com/a/20693110", "20693110")</f>
        <v/>
      </c>
      <c r="B8" t="n">
        <v>0.1663045052875561</v>
      </c>
    </row>
    <row r="9">
      <c r="A9">
        <f>HYPERLINK("https://stackoverflow.com/a/26235358", "26235358")</f>
        <v/>
      </c>
      <c r="B9" t="n">
        <v>0.1087801087801088</v>
      </c>
    </row>
    <row r="10">
      <c r="A10">
        <f>HYPERLINK("https://stackoverflow.com/a/29800320", "29800320")</f>
        <v/>
      </c>
      <c r="B10" t="n">
        <v>0.1596181596181596</v>
      </c>
    </row>
    <row r="11">
      <c r="A11">
        <f>HYPERLINK("https://stackoverflow.com/a/30487441", "30487441")</f>
        <v/>
      </c>
      <c r="B11" t="n">
        <v>0.1235694625525134</v>
      </c>
    </row>
    <row r="12">
      <c r="A12">
        <f>HYPERLINK("https://stackoverflow.com/a/31052944", "31052944")</f>
        <v/>
      </c>
      <c r="B12" t="n">
        <v>0.1525198938992043</v>
      </c>
    </row>
    <row r="13">
      <c r="A13">
        <f>HYPERLINK("https://stackoverflow.com/a/31101619", "31101619")</f>
        <v/>
      </c>
      <c r="B13" t="n">
        <v>0.1490598290598291</v>
      </c>
    </row>
    <row r="14">
      <c r="A14">
        <f>HYPERLINK("https://stackoverflow.com/a/31116437", "31116437")</f>
        <v/>
      </c>
      <c r="B14" t="n">
        <v>0.1395544346364018</v>
      </c>
    </row>
    <row r="15">
      <c r="A15">
        <f>HYPERLINK("https://stackoverflow.com/a/31386733", "31386733")</f>
        <v/>
      </c>
      <c r="B15" t="n">
        <v>0.246016406820427</v>
      </c>
    </row>
    <row r="16">
      <c r="A16">
        <f>HYPERLINK("https://stackoverflow.com/a/32571070", "32571070")</f>
        <v/>
      </c>
      <c r="B16" t="n">
        <v>0.2091214796132829</v>
      </c>
    </row>
    <row r="17">
      <c r="A17">
        <f>HYPERLINK("https://stackoverflow.com/a/34679862", "34679862")</f>
        <v/>
      </c>
      <c r="B17" t="n">
        <v>0.1222527472527473</v>
      </c>
    </row>
    <row r="18">
      <c r="A18">
        <f>HYPERLINK("https://stackoverflow.com/a/36693712", "36693712")</f>
        <v/>
      </c>
      <c r="B18" t="n">
        <v>0.3986136348341074</v>
      </c>
    </row>
    <row r="19">
      <c r="A19">
        <f>HYPERLINK("https://stackoverflow.com/a/37707699", "37707699")</f>
        <v/>
      </c>
      <c r="B19" t="n">
        <v>0.1103479853479854</v>
      </c>
    </row>
    <row r="20">
      <c r="A20">
        <f>HYPERLINK("https://stackoverflow.com/a/39488461", "39488461")</f>
        <v/>
      </c>
      <c r="B20" t="n">
        <v>0.1063797313797314</v>
      </c>
    </row>
    <row r="21">
      <c r="A21">
        <f>HYPERLINK("https://stackoverflow.com/a/40777490", "40777490")</f>
        <v/>
      </c>
      <c r="B21" t="n">
        <v>0.1123773345995568</v>
      </c>
    </row>
    <row r="22">
      <c r="A22">
        <f>HYPERLINK("https://stackoverflow.com/a/40934677", "40934677")</f>
        <v/>
      </c>
      <c r="B22" t="n">
        <v>0.150997150997151</v>
      </c>
    </row>
    <row r="23">
      <c r="A23">
        <f>HYPERLINK("https://stackoverflow.com/a/41860322", "41860322")</f>
        <v/>
      </c>
      <c r="B23" t="n">
        <v>0.1555803294933729</v>
      </c>
    </row>
    <row r="24">
      <c r="A24">
        <f>HYPERLINK("https://stackoverflow.com/a/41867303", "41867303")</f>
        <v/>
      </c>
      <c r="B24" t="n">
        <v>0.1788668320926385</v>
      </c>
    </row>
    <row r="25">
      <c r="A25">
        <f>HYPERLINK("https://stackoverflow.com/a/42010994", "42010994")</f>
        <v/>
      </c>
      <c r="B25" t="n">
        <v>0.13005313005313</v>
      </c>
    </row>
    <row r="26">
      <c r="A26">
        <f>HYPERLINK("https://stackoverflow.com/a/42227249", "42227249")</f>
        <v/>
      </c>
      <c r="B26" t="n">
        <v>0.1724941724941724</v>
      </c>
    </row>
    <row r="27">
      <c r="A27">
        <f>HYPERLINK("https://stackoverflow.com/a/42647054", "42647054")</f>
        <v/>
      </c>
      <c r="B27" t="n">
        <v>0.1279991761919473</v>
      </c>
    </row>
    <row r="28">
      <c r="A28">
        <f>HYPERLINK("https://stackoverflow.com/a/42938295", "42938295")</f>
        <v/>
      </c>
      <c r="B28" t="n">
        <v>0.1173878205128205</v>
      </c>
    </row>
    <row r="29">
      <c r="A29">
        <f>HYPERLINK("https://stackoverflow.com/a/42996482", "42996482")</f>
        <v/>
      </c>
      <c r="B29" t="n">
        <v>0.1800360699443268</v>
      </c>
    </row>
    <row r="30">
      <c r="A30">
        <f>HYPERLINK("https://stackoverflow.com/a/43097927", "43097927")</f>
        <v/>
      </c>
      <c r="B30" t="n">
        <v>0.123160992013451</v>
      </c>
    </row>
    <row r="31">
      <c r="A31">
        <f>HYPERLINK("https://stackoverflow.com/a/43213661", "43213661")</f>
        <v/>
      </c>
      <c r="B31" t="n">
        <v>0.1158750175143618</v>
      </c>
    </row>
    <row r="32">
      <c r="A32">
        <f>HYPERLINK("https://stackoverflow.com/a/43924709", "43924709")</f>
        <v/>
      </c>
      <c r="B32" t="n">
        <v>0.2216812723141837</v>
      </c>
    </row>
    <row r="33">
      <c r="A33">
        <f>HYPERLINK("https://stackoverflow.com/a/44076048", "44076048")</f>
        <v/>
      </c>
      <c r="B33" t="n">
        <v>0.1827431827431827</v>
      </c>
    </row>
    <row r="34">
      <c r="A34">
        <f>HYPERLINK("https://stackoverflow.com/a/44165995", "44165995")</f>
        <v/>
      </c>
      <c r="B34" t="n">
        <v>0.1806742640075973</v>
      </c>
    </row>
    <row r="35">
      <c r="A35">
        <f>HYPERLINK("https://stackoverflow.com/a/44272066", "44272066")</f>
        <v/>
      </c>
      <c r="B35" t="n">
        <v>0.1529663147310206</v>
      </c>
    </row>
    <row r="36">
      <c r="A36">
        <f>HYPERLINK("https://stackoverflow.com/a/44634946", "44634946")</f>
        <v/>
      </c>
      <c r="B36" t="n">
        <v>0.1087442472057857</v>
      </c>
    </row>
    <row r="37">
      <c r="A37">
        <f>HYPERLINK("https://stackoverflow.com/a/45177765", "45177765")</f>
        <v/>
      </c>
      <c r="B37" t="n">
        <v>0.1344118844118844</v>
      </c>
    </row>
    <row r="38">
      <c r="A38">
        <f>HYPERLINK("https://stackoverflow.com/a/45709701", "45709701")</f>
        <v/>
      </c>
      <c r="B38" t="n">
        <v>0.2011060834590246</v>
      </c>
    </row>
    <row r="39">
      <c r="A39">
        <f>HYPERLINK("https://stackoverflow.com/a/45748997", "45748997")</f>
        <v/>
      </c>
      <c r="B39" t="n">
        <v>0.2028550645571922</v>
      </c>
    </row>
    <row r="40">
      <c r="A40">
        <f>HYPERLINK("https://stackoverflow.com/a/45980951", "45980951")</f>
        <v/>
      </c>
      <c r="B40" t="n">
        <v>0.1542531542531542</v>
      </c>
    </row>
    <row r="41">
      <c r="A41">
        <f>HYPERLINK("https://stackoverflow.com/a/46801400", "46801400")</f>
        <v/>
      </c>
      <c r="B41" t="n">
        <v>0.337468982630273</v>
      </c>
    </row>
    <row r="42">
      <c r="A42">
        <f>HYPERLINK("https://stackoverflow.com/a/47178776", "47178776")</f>
        <v/>
      </c>
      <c r="B42" t="n">
        <v>0.09982260925657155</v>
      </c>
    </row>
    <row r="43">
      <c r="A43">
        <f>HYPERLINK("https://stackoverflow.com/a/47451392", "47451392")</f>
        <v/>
      </c>
      <c r="B43" t="n">
        <v>0.1144133644133644</v>
      </c>
    </row>
    <row r="44">
      <c r="A44">
        <f>HYPERLINK("https://stackoverflow.com/a/47820165", "47820165")</f>
        <v/>
      </c>
      <c r="B44" t="n">
        <v>0.1948717948717948</v>
      </c>
    </row>
    <row r="45">
      <c r="A45">
        <f>HYPERLINK("https://stackoverflow.com/a/47830107", "47830107")</f>
        <v/>
      </c>
      <c r="B45" t="n">
        <v>0.1677350427350427</v>
      </c>
    </row>
    <row r="46">
      <c r="A46">
        <f>HYPERLINK("https://stackoverflow.com/a/48482803", "48482803")</f>
        <v/>
      </c>
      <c r="B46" t="n">
        <v>0.1351619956271119</v>
      </c>
    </row>
    <row r="47">
      <c r="A47">
        <f>HYPERLINK("https://stackoverflow.com/a/48602318", "48602318")</f>
        <v/>
      </c>
      <c r="B47" t="n">
        <v>0.1344729344729345</v>
      </c>
    </row>
    <row r="48">
      <c r="A48">
        <f>HYPERLINK("https://stackoverflow.com/a/48981236", "48981236")</f>
        <v/>
      </c>
      <c r="B48" t="n">
        <v>0.1778018538581919</v>
      </c>
    </row>
    <row r="49">
      <c r="A49">
        <f>HYPERLINK("https://stackoverflow.com/a/49506812", "49506812")</f>
        <v/>
      </c>
      <c r="B49" t="n">
        <v>0.1881403620534056</v>
      </c>
    </row>
    <row r="50">
      <c r="A50">
        <f>HYPERLINK("https://stackoverflow.com/a/49553459", "49553459")</f>
        <v/>
      </c>
      <c r="B50" t="n">
        <v>0.09908735332464146</v>
      </c>
    </row>
    <row r="51">
      <c r="A51">
        <f>HYPERLINK("https://stackoverflow.com/a/49717039", "49717039")</f>
        <v/>
      </c>
      <c r="B51" t="n">
        <v>0.134032634032634</v>
      </c>
    </row>
    <row r="52">
      <c r="A52">
        <f>HYPERLINK("https://stackoverflow.com/a/49738995", "49738995")</f>
        <v/>
      </c>
      <c r="B52" t="n">
        <v>0.1580405191516302</v>
      </c>
    </row>
    <row r="53">
      <c r="A53">
        <f>HYPERLINK("https://stackoverflow.com/a/49809115", "49809115")</f>
        <v/>
      </c>
      <c r="B53" t="n">
        <v>0.1569622507122507</v>
      </c>
    </row>
    <row r="54">
      <c r="A54">
        <f>HYPERLINK("https://stackoverflow.com/a/49897894", "49897894")</f>
        <v/>
      </c>
      <c r="B54" t="n">
        <v>0.1974578128424282</v>
      </c>
    </row>
    <row r="55">
      <c r="A55">
        <f>HYPERLINK("https://stackoverflow.com/a/49958989", "49958989")</f>
        <v/>
      </c>
      <c r="B55" t="n">
        <v>0.1180371352785146</v>
      </c>
    </row>
    <row r="56">
      <c r="A56">
        <f>HYPERLINK("https://stackoverflow.com/a/49988947", "49988947")</f>
        <v/>
      </c>
      <c r="B56" t="n">
        <v>0.1312767094017094</v>
      </c>
    </row>
    <row r="57">
      <c r="A57">
        <f>HYPERLINK("https://stackoverflow.com/a/50013399", "50013399")</f>
        <v/>
      </c>
      <c r="B57" t="n">
        <v>0.3056721056721057</v>
      </c>
    </row>
    <row r="58">
      <c r="A58">
        <f>HYPERLINK("https://stackoverflow.com/a/50529981", "50529981")</f>
        <v/>
      </c>
      <c r="B58" t="n">
        <v>0.1712820512820512</v>
      </c>
    </row>
    <row r="59">
      <c r="A59">
        <f>HYPERLINK("https://stackoverflow.com/a/50582355", "50582355")</f>
        <v/>
      </c>
      <c r="B59" t="n">
        <v>0.1455872467108422</v>
      </c>
    </row>
    <row r="60">
      <c r="A60">
        <f>HYPERLINK("https://stackoverflow.com/a/50632954", "50632954")</f>
        <v/>
      </c>
      <c r="B60" t="n">
        <v>0.2175794027645879</v>
      </c>
    </row>
    <row r="61">
      <c r="A61">
        <f>HYPERLINK("https://stackoverflow.com/a/50699695", "50699695")</f>
        <v/>
      </c>
      <c r="B61" t="n">
        <v>0.115954415954416</v>
      </c>
    </row>
    <row r="62">
      <c r="A62">
        <f>HYPERLINK("https://stackoverflow.com/a/50710541", "50710541")</f>
        <v/>
      </c>
      <c r="B62" t="n">
        <v>0.1775306353619606</v>
      </c>
    </row>
    <row r="63">
      <c r="A63">
        <f>HYPERLINK("https://stackoverflow.com/a/50877919", "50877919")</f>
        <v/>
      </c>
      <c r="B63" t="n">
        <v>0.1007957559681698</v>
      </c>
    </row>
    <row r="64">
      <c r="A64">
        <f>HYPERLINK("https://stackoverflow.com/a/51230134", "51230134")</f>
        <v/>
      </c>
      <c r="B64" t="n">
        <v>0.2413273001508295</v>
      </c>
    </row>
    <row r="65">
      <c r="A65">
        <f>HYPERLINK("https://stackoverflow.com/a/51282275", "51282275")</f>
        <v/>
      </c>
      <c r="B65" t="n">
        <v>0.1048433048433049</v>
      </c>
    </row>
    <row r="66">
      <c r="A66">
        <f>HYPERLINK("https://stackoverflow.com/a/51464538", "51464538")</f>
        <v/>
      </c>
      <c r="B66" t="n">
        <v>0.1899211899211899</v>
      </c>
    </row>
    <row r="67">
      <c r="A67">
        <f>HYPERLINK("https://stackoverflow.com/a/51535030", "51535030")</f>
        <v/>
      </c>
      <c r="B67" t="n">
        <v>0.1292570677186062</v>
      </c>
    </row>
    <row r="68">
      <c r="A68">
        <f>HYPERLINK("https://stackoverflow.com/a/51542863", "51542863")</f>
        <v/>
      </c>
      <c r="B68" t="n">
        <v>0.1911324786324786</v>
      </c>
    </row>
    <row r="69">
      <c r="A69">
        <f>HYPERLINK("https://stackoverflow.com/a/51624741", "51624741")</f>
        <v/>
      </c>
      <c r="B69" t="n">
        <v>0.1758421317244846</v>
      </c>
    </row>
    <row r="70">
      <c r="A70">
        <f>HYPERLINK("https://stackoverflow.com/a/51626328", "51626328")</f>
        <v/>
      </c>
      <c r="B70" t="n">
        <v>0.1450681450681451</v>
      </c>
    </row>
    <row r="71">
      <c r="A71">
        <f>HYPERLINK("https://stackoverflow.com/a/51831600", "51831600")</f>
        <v/>
      </c>
      <c r="B71" t="n">
        <v>0.1646723646723646</v>
      </c>
    </row>
    <row r="72">
      <c r="A72">
        <f>HYPERLINK("https://stackoverflow.com/a/52016220", "52016220")</f>
        <v/>
      </c>
      <c r="B72" t="n">
        <v>0.09502262443438916</v>
      </c>
    </row>
    <row r="73">
      <c r="A73">
        <f>HYPERLINK("https://stackoverflow.com/a/52287773", "52287773")</f>
        <v/>
      </c>
      <c r="B73" t="n">
        <v>0.1468404091354911</v>
      </c>
    </row>
    <row r="74">
      <c r="A74">
        <f>HYPERLINK("https://stackoverflow.com/a/52288990", "52288990")</f>
        <v/>
      </c>
      <c r="B74" t="n">
        <v>0.1287153973721138</v>
      </c>
    </row>
    <row r="75">
      <c r="A75">
        <f>HYPERLINK("https://stackoverflow.com/a/52406753", "52406753")</f>
        <v/>
      </c>
      <c r="B75" t="n">
        <v>0.1205646205646206</v>
      </c>
    </row>
    <row r="76">
      <c r="A76">
        <f>HYPERLINK("https://stackoverflow.com/a/52480985", "52480985")</f>
        <v/>
      </c>
      <c r="B76" t="n">
        <v>0.1236802413273001</v>
      </c>
    </row>
    <row r="77">
      <c r="A77">
        <f>HYPERLINK("https://stackoverflow.com/a/52518944", "52518944")</f>
        <v/>
      </c>
      <c r="B77" t="n">
        <v>0.1564102564102564</v>
      </c>
    </row>
    <row r="78">
      <c r="A78">
        <f>HYPERLINK("https://stackoverflow.com/a/52917737", "52917737")</f>
        <v/>
      </c>
      <c r="B78" t="n">
        <v>0.1822412155745489</v>
      </c>
    </row>
    <row r="79">
      <c r="A79">
        <f>HYPERLINK("https://stackoverflow.com/a/53110268", "53110268")</f>
        <v/>
      </c>
      <c r="B79" t="n">
        <v>0.1733942625031734</v>
      </c>
    </row>
    <row r="80">
      <c r="A80">
        <f>HYPERLINK("https://stackoverflow.com/a/53199680", "53199680")</f>
        <v/>
      </c>
      <c r="B80" t="n">
        <v>0.0972041141532667</v>
      </c>
    </row>
    <row r="81">
      <c r="A81">
        <f>HYPERLINK("https://stackoverflow.com/a/53267924", "53267924")</f>
        <v/>
      </c>
      <c r="B81" t="n">
        <v>0.1495726495726496</v>
      </c>
    </row>
    <row r="82">
      <c r="A82">
        <f>HYPERLINK("https://stackoverflow.com/a/53398068", "53398068")</f>
        <v/>
      </c>
      <c r="B82" t="n">
        <v>0.1082621082621083</v>
      </c>
    </row>
    <row r="83">
      <c r="A83">
        <f>HYPERLINK("https://stackoverflow.com/a/53644174", "53644174")</f>
        <v/>
      </c>
      <c r="B83" t="n">
        <v>0.1141532666956396</v>
      </c>
    </row>
    <row r="84">
      <c r="A84">
        <f>HYPERLINK("https://stackoverflow.com/a/53662108", "53662108")</f>
        <v/>
      </c>
      <c r="B84" t="n">
        <v>0.1925049309664694</v>
      </c>
    </row>
    <row r="85">
      <c r="A85">
        <f>HYPERLINK("https://stackoverflow.com/a/53742356", "53742356")</f>
        <v/>
      </c>
      <c r="B85" t="n">
        <v>0.1171067738231917</v>
      </c>
    </row>
    <row r="86">
      <c r="A86">
        <f>HYPERLINK("https://stackoverflow.com/a/53937189", "53937189")</f>
        <v/>
      </c>
      <c r="B86" t="n">
        <v>0.1325563325563326</v>
      </c>
    </row>
    <row r="87">
      <c r="A87">
        <f>HYPERLINK("https://stackoverflow.com/a/54235734", "54235734")</f>
        <v/>
      </c>
      <c r="B87" t="n">
        <v>0.1903353057199211</v>
      </c>
    </row>
    <row r="88">
      <c r="A88">
        <f>HYPERLINK("https://stackoverflow.com/a/54396214", "54396214")</f>
        <v/>
      </c>
      <c r="B88" t="n">
        <v>0.1459790209790209</v>
      </c>
    </row>
    <row r="89">
      <c r="A89">
        <f>HYPERLINK("https://stackoverflow.com/a/54757002", "54757002")</f>
        <v/>
      </c>
      <c r="B89" t="n">
        <v>0.1267806267806268</v>
      </c>
    </row>
    <row r="90">
      <c r="A90">
        <f>HYPERLINK("https://stackoverflow.com/a/54935102", "54935102")</f>
        <v/>
      </c>
      <c r="B90" t="n">
        <v>0.1447914022171448</v>
      </c>
    </row>
    <row r="91">
      <c r="A91">
        <f>HYPERLINK("https://stackoverflow.com/a/54937175", "54937175")</f>
        <v/>
      </c>
      <c r="B91" t="n">
        <v>0.1867857485835013</v>
      </c>
    </row>
    <row r="92">
      <c r="A92">
        <f>HYPERLINK("https://stackoverflow.com/a/54987992", "54987992")</f>
        <v/>
      </c>
      <c r="B92" t="n">
        <v>0.1330128205128205</v>
      </c>
    </row>
    <row r="93">
      <c r="A93">
        <f>HYPERLINK("https://stackoverflow.com/a/55005441", "55005441")</f>
        <v/>
      </c>
      <c r="B93" t="n">
        <v>0.1668289516390782</v>
      </c>
    </row>
    <row r="94">
      <c r="A94">
        <f>HYPERLINK("https://stackoverflow.com/a/55043215", "55043215")</f>
        <v/>
      </c>
      <c r="B94" t="n">
        <v>0.1480769230769231</v>
      </c>
    </row>
    <row r="95">
      <c r="A95">
        <f>HYPERLINK("https://stackoverflow.com/a/55286040", "55286040")</f>
        <v/>
      </c>
      <c r="B95" t="n">
        <v>0.09105851413543722</v>
      </c>
    </row>
    <row r="96">
      <c r="A96">
        <f>HYPERLINK("https://stackoverflow.com/a/55489868", "55489868")</f>
        <v/>
      </c>
      <c r="B96" t="n">
        <v>0.1138306138306138</v>
      </c>
    </row>
    <row r="97">
      <c r="A97">
        <f>HYPERLINK("https://stackoverflow.com/a/55721339", "55721339")</f>
        <v/>
      </c>
      <c r="B97" t="n">
        <v>0.1545244878578212</v>
      </c>
    </row>
    <row r="98">
      <c r="A98">
        <f>HYPERLINK("https://stackoverflow.com/a/56389333", "56389333")</f>
        <v/>
      </c>
      <c r="B98" t="n">
        <v>0.1446153846153846</v>
      </c>
    </row>
    <row r="99">
      <c r="A99">
        <f>HYPERLINK("https://stackoverflow.com/a/56564515", "56564515")</f>
        <v/>
      </c>
      <c r="B99" t="n">
        <v>0.2130029770479208</v>
      </c>
    </row>
    <row r="100">
      <c r="A100">
        <f>HYPERLINK("https://stackoverflow.com/a/56564738", "56564738")</f>
        <v/>
      </c>
      <c r="B100" t="n">
        <v>0.1914529914529914</v>
      </c>
    </row>
    <row r="101">
      <c r="A101">
        <f>HYPERLINK("https://stackoverflow.com/a/56615245", "56615245")</f>
        <v/>
      </c>
      <c r="B101" t="n">
        <v>0.214221824686941</v>
      </c>
    </row>
    <row r="102">
      <c r="A102">
        <f>HYPERLINK("https://stackoverflow.com/a/56846426", "56846426")</f>
        <v/>
      </c>
      <c r="B102" t="n">
        <v>0.1429189657037758</v>
      </c>
    </row>
    <row r="103">
      <c r="A103">
        <f>HYPERLINK("https://stackoverflow.com/a/56953869", "56953869")</f>
        <v/>
      </c>
      <c r="B103" t="n">
        <v>0.2417170844137136</v>
      </c>
    </row>
    <row r="104">
      <c r="A104">
        <f>HYPERLINK("https://stackoverflow.com/a/57205404", "57205404")</f>
        <v/>
      </c>
      <c r="B104" t="n">
        <v>0.2105060981465476</v>
      </c>
    </row>
    <row r="105">
      <c r="A105">
        <f>HYPERLINK("https://stackoverflow.com/a/57325266", "57325266")</f>
        <v/>
      </c>
      <c r="B105" t="n">
        <v>0.1555728222394889</v>
      </c>
    </row>
    <row r="106">
      <c r="A106">
        <f>HYPERLINK("https://stackoverflow.com/a/57366982", "57366982")</f>
        <v/>
      </c>
      <c r="B106" t="n">
        <v>0.1380966100067223</v>
      </c>
    </row>
    <row r="107">
      <c r="A107">
        <f>HYPERLINK("https://stackoverflow.com/a/57436043", "57436043")</f>
        <v/>
      </c>
      <c r="B107" t="n">
        <v>0.1604112473677691</v>
      </c>
    </row>
    <row r="108">
      <c r="A108">
        <f>HYPERLINK("https://stackoverflow.com/a/57931047", "57931047")</f>
        <v/>
      </c>
      <c r="B108" t="n">
        <v>0.1859711170055997</v>
      </c>
    </row>
    <row r="109">
      <c r="A109">
        <f>HYPERLINK("https://stackoverflow.com/a/57941287", "57941287")</f>
        <v/>
      </c>
      <c r="B109" t="n">
        <v>0.2002573292895873</v>
      </c>
    </row>
    <row r="110">
      <c r="A110">
        <f>HYPERLINK("https://stackoverflow.com/a/58025822", "58025822")</f>
        <v/>
      </c>
      <c r="B110" t="n">
        <v>0.2206027890238416</v>
      </c>
    </row>
    <row r="111">
      <c r="A111">
        <f>HYPERLINK("https://stackoverflow.com/a/58174411", "58174411")</f>
        <v/>
      </c>
      <c r="B111" t="n">
        <v>0.3322938322938322</v>
      </c>
    </row>
    <row r="112">
      <c r="A112">
        <f>HYPERLINK("https://stackoverflow.com/a/58293197", "58293197")</f>
        <v/>
      </c>
      <c r="B112" t="n">
        <v>0.1427125506072874</v>
      </c>
    </row>
    <row r="113">
      <c r="A113">
        <f>HYPERLINK("https://stackoverflow.com/a/58416280", "58416280")</f>
        <v/>
      </c>
      <c r="B113" t="n">
        <v>0.1255486255486256</v>
      </c>
    </row>
    <row r="114">
      <c r="A114">
        <f>HYPERLINK("https://stackoverflow.com/a/58447864", "58447864")</f>
        <v/>
      </c>
      <c r="B114" t="n">
        <v>0.1370072713356295</v>
      </c>
    </row>
    <row r="115">
      <c r="A115">
        <f>HYPERLINK("https://stackoverflow.com/a/58496141", "58496141")</f>
        <v/>
      </c>
      <c r="B115" t="n">
        <v>0.1160365058670144</v>
      </c>
    </row>
    <row r="116">
      <c r="A116">
        <f>HYPERLINK("https://stackoverflow.com/a/58511291", "58511291")</f>
        <v/>
      </c>
      <c r="B116" t="n">
        <v>0.2130029770479208</v>
      </c>
    </row>
    <row r="117">
      <c r="A117">
        <f>HYPERLINK("https://stackoverflow.com/a/58769776", "58769776")</f>
        <v/>
      </c>
      <c r="B117" t="n">
        <v>0.1480643539467069</v>
      </c>
    </row>
    <row r="118">
      <c r="A118">
        <f>HYPERLINK("https://stackoverflow.com/a/58867149", "58867149")</f>
        <v/>
      </c>
      <c r="B118" t="n">
        <v>0.1007957559681698</v>
      </c>
    </row>
    <row r="119">
      <c r="A119">
        <f>HYPERLINK("https://stackoverflow.com/a/58924846", "58924846")</f>
        <v/>
      </c>
      <c r="B119" t="n">
        <v>0.1416933760683761</v>
      </c>
    </row>
    <row r="120">
      <c r="A120">
        <f>HYPERLINK("https://stackoverflow.com/a/59053286", "59053286")</f>
        <v/>
      </c>
      <c r="B120" t="n">
        <v>0.2444638694638694</v>
      </c>
    </row>
    <row r="121">
      <c r="A121">
        <f>HYPERLINK("https://stackoverflow.com/a/59118573", "59118573")</f>
        <v/>
      </c>
      <c r="B121" t="n">
        <v>0.09504862953138815</v>
      </c>
    </row>
    <row r="122">
      <c r="A122">
        <f>HYPERLINK("https://stackoverflow.com/a/59294324", "59294324")</f>
        <v/>
      </c>
      <c r="B122" t="n">
        <v>0.1711621711621711</v>
      </c>
    </row>
    <row r="123">
      <c r="A123">
        <f>HYPERLINK("https://stackoverflow.com/a/61782652", "61782652")</f>
        <v/>
      </c>
      <c r="B123" t="n">
        <v>0.1865195282916801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