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4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HYPERLINK("https://stackoverflow.com/a/2566385", "2566385")</f>
        <v/>
      </c>
      <c r="B2" t="n">
        <v>0.09385881608103833</v>
      </c>
    </row>
    <row r="3">
      <c r="A3">
        <f>HYPERLINK("https://stackoverflow.com/a/4598926", "4598926")</f>
        <v/>
      </c>
      <c r="B3" t="n">
        <v>0.1187651486158949</v>
      </c>
    </row>
    <row r="4">
      <c r="A4">
        <f>HYPERLINK("https://stackoverflow.com/a/13063536", "13063536")</f>
        <v/>
      </c>
      <c r="B4" t="n">
        <v>0.1587890021624961</v>
      </c>
    </row>
    <row r="5">
      <c r="A5">
        <f>HYPERLINK("https://stackoverflow.com/a/21042729", "21042729")</f>
        <v/>
      </c>
      <c r="B5" t="n">
        <v>0.1404151404151404</v>
      </c>
    </row>
    <row r="6">
      <c r="A6">
        <f>HYPERLINK("https://stackoverflow.com/a/21422363", "21422363")</f>
        <v/>
      </c>
      <c r="B6" t="n">
        <v>0.1089442638738413</v>
      </c>
    </row>
    <row r="7">
      <c r="A7">
        <f>HYPERLINK("https://stackoverflow.com/a/23984516", "23984516")</f>
        <v/>
      </c>
      <c r="B7" t="n">
        <v>0.1895046411175443</v>
      </c>
    </row>
    <row r="8">
      <c r="A8">
        <f>HYPERLINK("https://stackoverflow.com/a/24764540", "24764540")</f>
        <v/>
      </c>
      <c r="B8" t="n">
        <v>0.08653846153846155</v>
      </c>
    </row>
    <row r="9">
      <c r="A9">
        <f>HYPERLINK("https://stackoverflow.com/a/29458112", "29458112")</f>
        <v/>
      </c>
      <c r="B9" t="n">
        <v>0.2086802086802086</v>
      </c>
    </row>
    <row r="10">
      <c r="A10">
        <f>HYPERLINK("https://stackoverflow.com/a/29905159", "29905159")</f>
        <v/>
      </c>
      <c r="B10" t="n">
        <v>0.4814516489909159</v>
      </c>
    </row>
    <row r="11">
      <c r="A11">
        <f>HYPERLINK("https://stackoverflow.com/a/31838489", "31838489")</f>
        <v/>
      </c>
      <c r="B11" t="n">
        <v>0.1122700275242648</v>
      </c>
    </row>
    <row r="12">
      <c r="A12">
        <f>HYPERLINK("https://stackoverflow.com/a/32662381", "32662381")</f>
        <v/>
      </c>
      <c r="B12" t="n">
        <v>0.1759626398801656</v>
      </c>
    </row>
    <row r="13">
      <c r="A13">
        <f>HYPERLINK("https://stackoverflow.com/a/32833023", "32833023")</f>
        <v/>
      </c>
      <c r="B13" t="n">
        <v>0.1043956043956044</v>
      </c>
    </row>
    <row r="14">
      <c r="A14">
        <f>HYPERLINK("https://stackoverflow.com/a/34292278", "34292278")</f>
        <v/>
      </c>
      <c r="B14" t="n">
        <v>0.09143686502177072</v>
      </c>
    </row>
    <row r="15">
      <c r="A15">
        <f>HYPERLINK("https://stackoverflow.com/a/34341952", "34341952")</f>
        <v/>
      </c>
      <c r="B15" t="n">
        <v>0.1438339438339439</v>
      </c>
    </row>
    <row r="16">
      <c r="A16">
        <f>HYPERLINK("https://stackoverflow.com/a/34860991", "34860991")</f>
        <v/>
      </c>
      <c r="B16" t="n">
        <v>0.1635124135124135</v>
      </c>
    </row>
    <row r="17">
      <c r="A17">
        <f>HYPERLINK("https://stackoverflow.com/a/35117639", "35117639")</f>
        <v/>
      </c>
      <c r="B17" t="n">
        <v>0.1589259796806966</v>
      </c>
    </row>
    <row r="18">
      <c r="A18">
        <f>HYPERLINK("https://stackoverflow.com/a/35569887", "35569887")</f>
        <v/>
      </c>
      <c r="B18" t="n">
        <v>0.1141025641025641</v>
      </c>
    </row>
    <row r="19">
      <c r="A19">
        <f>HYPERLINK("https://stackoverflow.com/a/38014078", "38014078")</f>
        <v/>
      </c>
      <c r="B19" t="n">
        <v>0.1492334825668159</v>
      </c>
    </row>
    <row r="20">
      <c r="A20">
        <f>HYPERLINK("https://stackoverflow.com/a/38233602", "38233602")</f>
        <v/>
      </c>
      <c r="B20" t="n">
        <v>0.106204495093384</v>
      </c>
    </row>
    <row r="21">
      <c r="A21">
        <f>HYPERLINK("https://stackoverflow.com/a/39490200", "39490200")</f>
        <v/>
      </c>
      <c r="B21" t="n">
        <v>0.1103988603988604</v>
      </c>
    </row>
    <row r="22">
      <c r="A22">
        <f>HYPERLINK("https://stackoverflow.com/a/41173895", "41173895")</f>
        <v/>
      </c>
      <c r="B22" t="n">
        <v>0.09319526627218938</v>
      </c>
    </row>
    <row r="23">
      <c r="A23">
        <f>HYPERLINK("https://stackoverflow.com/a/41174301", "41174301")</f>
        <v/>
      </c>
      <c r="B23" t="n">
        <v>0.1635412680188799</v>
      </c>
    </row>
    <row r="24">
      <c r="A24">
        <f>HYPERLINK("https://stackoverflow.com/a/41233968", "41233968")</f>
        <v/>
      </c>
      <c r="B24" t="n">
        <v>0.2115139011690735</v>
      </c>
    </row>
    <row r="25">
      <c r="A25">
        <f>HYPERLINK("https://stackoverflow.com/a/41351244", "41351244")</f>
        <v/>
      </c>
      <c r="B25" t="n">
        <v>0.1120741543276755</v>
      </c>
    </row>
    <row r="26">
      <c r="A26">
        <f>HYPERLINK("https://stackoverflow.com/a/41645111", "41645111")</f>
        <v/>
      </c>
      <c r="B26" t="n">
        <v>0.1318544127532892</v>
      </c>
    </row>
    <row r="27">
      <c r="A27">
        <f>HYPERLINK("https://stackoverflow.com/a/41803929", "41803929")</f>
        <v/>
      </c>
      <c r="B27" t="n">
        <v>0.1341880341880342</v>
      </c>
    </row>
    <row r="28">
      <c r="A28">
        <f>HYPERLINK("https://stackoverflow.com/a/41984603", "41984603")</f>
        <v/>
      </c>
      <c r="B28" t="n">
        <v>0.1242804814233386</v>
      </c>
    </row>
    <row r="29">
      <c r="A29">
        <f>HYPERLINK("https://stackoverflow.com/a/42254535", "42254535")</f>
        <v/>
      </c>
      <c r="B29" t="n">
        <v>0.1182844932844933</v>
      </c>
    </row>
    <row r="30">
      <c r="A30">
        <f>HYPERLINK("https://stackoverflow.com/a/42705379", "42705379")</f>
        <v/>
      </c>
      <c r="B30" t="n">
        <v>0.1721611721611722</v>
      </c>
    </row>
    <row r="31">
      <c r="A31">
        <f>HYPERLINK("https://stackoverflow.com/a/42756855", "42756855")</f>
        <v/>
      </c>
      <c r="B31" t="n">
        <v>0.1228632478632479</v>
      </c>
    </row>
    <row r="32">
      <c r="A32">
        <f>HYPERLINK("https://stackoverflow.com/a/43033640", "43033640")</f>
        <v/>
      </c>
      <c r="B32" t="n">
        <v>0.1420940170940171</v>
      </c>
    </row>
    <row r="33">
      <c r="A33">
        <f>HYPERLINK("https://stackoverflow.com/a/43612228", "43612228")</f>
        <v/>
      </c>
      <c r="B33" t="n">
        <v>0.09319526627218937</v>
      </c>
    </row>
    <row r="34">
      <c r="A34">
        <f>HYPERLINK("https://stackoverflow.com/a/43667724", "43667724")</f>
        <v/>
      </c>
      <c r="B34" t="n">
        <v>0.09908735332464146</v>
      </c>
    </row>
    <row r="35">
      <c r="A35">
        <f>HYPERLINK("https://stackoverflow.com/a/43764771", "43764771")</f>
        <v/>
      </c>
      <c r="B35" t="n">
        <v>0.1069711538461538</v>
      </c>
    </row>
    <row r="36">
      <c r="A36">
        <f>HYPERLINK("https://stackoverflow.com/a/44335833", "44335833")</f>
        <v/>
      </c>
      <c r="B36" t="n">
        <v>0.09908735332464146</v>
      </c>
    </row>
    <row r="37">
      <c r="A37">
        <f>HYPERLINK("https://stackoverflow.com/a/44446144", "44446144")</f>
        <v/>
      </c>
      <c r="B37" t="n">
        <v>0.1086691086691087</v>
      </c>
    </row>
    <row r="38">
      <c r="A38">
        <f>HYPERLINK("https://stackoverflow.com/a/45019323", "45019323")</f>
        <v/>
      </c>
      <c r="B38" t="n">
        <v>0.0931329207191276</v>
      </c>
    </row>
    <row r="39">
      <c r="A39">
        <f>HYPERLINK("https://stackoverflow.com/a/45045407", "45045407")</f>
        <v/>
      </c>
      <c r="B39" t="n">
        <v>0.1025641025641026</v>
      </c>
    </row>
    <row r="40">
      <c r="A40">
        <f>HYPERLINK("https://stackoverflow.com/a/45224565", "45224565")</f>
        <v/>
      </c>
      <c r="B40" t="n">
        <v>0.1675005211590577</v>
      </c>
    </row>
    <row r="41">
      <c r="A41">
        <f>HYPERLINK("https://stackoverflow.com/a/45312549", "45312549")</f>
        <v/>
      </c>
      <c r="B41" t="n">
        <v>0.1178587494376968</v>
      </c>
    </row>
    <row r="42">
      <c r="A42">
        <f>HYPERLINK("https://stackoverflow.com/a/45336337", "45336337")</f>
        <v/>
      </c>
      <c r="B42" t="n">
        <v>0.1652822920428554</v>
      </c>
    </row>
    <row r="43">
      <c r="A43">
        <f>HYPERLINK("https://stackoverflow.com/a/45473657", "45473657")</f>
        <v/>
      </c>
      <c r="B43" t="n">
        <v>0.1910796738382945</v>
      </c>
    </row>
    <row r="44">
      <c r="A44">
        <f>HYPERLINK("https://stackoverflow.com/a/45494320", "45494320")</f>
        <v/>
      </c>
      <c r="B44" t="n">
        <v>0.152762730227519</v>
      </c>
    </row>
    <row r="45">
      <c r="A45">
        <f>HYPERLINK("https://stackoverflow.com/a/45511290", "45511290")</f>
        <v/>
      </c>
      <c r="B45" t="n">
        <v>0.08653846153846155</v>
      </c>
    </row>
    <row r="46">
      <c r="A46">
        <f>HYPERLINK("https://stackoverflow.com/a/45722513", "45722513")</f>
        <v/>
      </c>
      <c r="B46" t="n">
        <v>0.2643609620353806</v>
      </c>
    </row>
    <row r="47">
      <c r="A47">
        <f>HYPERLINK("https://stackoverflow.com/a/45723760", "45723760")</f>
        <v/>
      </c>
      <c r="B47" t="n">
        <v>0.1122320302648172</v>
      </c>
    </row>
    <row r="48">
      <c r="A48">
        <f>HYPERLINK("https://stackoverflow.com/a/45766911", "45766911")</f>
        <v/>
      </c>
      <c r="B48" t="n">
        <v>0.1555803294933729</v>
      </c>
    </row>
    <row r="49">
      <c r="A49">
        <f>HYPERLINK("https://stackoverflow.com/a/45874369", "45874369")</f>
        <v/>
      </c>
      <c r="B49" t="n">
        <v>0.09319526627218937</v>
      </c>
    </row>
    <row r="50">
      <c r="A50">
        <f>HYPERLINK("https://stackoverflow.com/a/45954124", "45954124")</f>
        <v/>
      </c>
      <c r="B50" t="n">
        <v>0.3553583168967784</v>
      </c>
    </row>
    <row r="51">
      <c r="A51">
        <f>HYPERLINK("https://stackoverflow.com/a/46001148", "46001148")</f>
        <v/>
      </c>
      <c r="B51" t="n">
        <v>0.0933596318211703</v>
      </c>
    </row>
    <row r="52">
      <c r="A52">
        <f>HYPERLINK("https://stackoverflow.com/a/46065546", "46065546")</f>
        <v/>
      </c>
      <c r="B52" t="n">
        <v>0.1394772699120525</v>
      </c>
    </row>
    <row r="53">
      <c r="A53">
        <f>HYPERLINK("https://stackoverflow.com/a/46067509", "46067509")</f>
        <v/>
      </c>
      <c r="B53" t="n">
        <v>0.1562881562881563</v>
      </c>
    </row>
    <row r="54">
      <c r="A54">
        <f>HYPERLINK("https://stackoverflow.com/a/46227182", "46227182")</f>
        <v/>
      </c>
      <c r="B54" t="n">
        <v>0.1512403585574317</v>
      </c>
    </row>
    <row r="55">
      <c r="A55">
        <f>HYPERLINK("https://stackoverflow.com/a/46236405", "46236405")</f>
        <v/>
      </c>
      <c r="B55" t="n">
        <v>0.1167689900084266</v>
      </c>
    </row>
    <row r="56">
      <c r="A56">
        <f>HYPERLINK("https://stackoverflow.com/a/46378576", "46378576")</f>
        <v/>
      </c>
      <c r="B56" t="n">
        <v>0.147008547008547</v>
      </c>
    </row>
    <row r="57">
      <c r="A57">
        <f>HYPERLINK("https://stackoverflow.com/a/46463283", "46463283")</f>
        <v/>
      </c>
      <c r="B57" t="n">
        <v>0.1501424501424501</v>
      </c>
    </row>
    <row r="58">
      <c r="A58">
        <f>HYPERLINK("https://stackoverflow.com/a/46655042", "46655042")</f>
        <v/>
      </c>
      <c r="B58" t="n">
        <v>0.1190006574621959</v>
      </c>
    </row>
    <row r="59">
      <c r="A59">
        <f>HYPERLINK("https://stackoverflow.com/a/46717398", "46717398")</f>
        <v/>
      </c>
      <c r="B59" t="n">
        <v>0.1271292809754348</v>
      </c>
    </row>
    <row r="60">
      <c r="A60">
        <f>HYPERLINK("https://stackoverflow.com/a/47025667", "47025667")</f>
        <v/>
      </c>
      <c r="B60" t="n">
        <v>0.1580518247184914</v>
      </c>
    </row>
    <row r="61">
      <c r="A61">
        <f>HYPERLINK("https://stackoverflow.com/a/47305630", "47305630")</f>
        <v/>
      </c>
      <c r="B61" t="n">
        <v>0.1962722685614251</v>
      </c>
    </row>
    <row r="62">
      <c r="A62">
        <f>HYPERLINK("https://stackoverflow.com/a/47317006", "47317006")</f>
        <v/>
      </c>
      <c r="B62" t="n">
        <v>0.1180371352785146</v>
      </c>
    </row>
    <row r="63">
      <c r="A63">
        <f>HYPERLINK("https://stackoverflow.com/a/47432384", "47432384")</f>
        <v/>
      </c>
      <c r="B63" t="n">
        <v>0.1171067738231917</v>
      </c>
    </row>
    <row r="64">
      <c r="A64">
        <f>HYPERLINK("https://stackoverflow.com/a/47442099", "47442099")</f>
        <v/>
      </c>
      <c r="B64" t="n">
        <v>0.1382211538461538</v>
      </c>
    </row>
    <row r="65">
      <c r="A65">
        <f>HYPERLINK("https://stackoverflow.com/a/47518599", "47518599")</f>
        <v/>
      </c>
      <c r="B65" t="n">
        <v>0.1103047895500726</v>
      </c>
    </row>
    <row r="66">
      <c r="A66">
        <f>HYPERLINK("https://stackoverflow.com/a/47764200", "47764200")</f>
        <v/>
      </c>
      <c r="B66" t="n">
        <v>0.1408591408591409</v>
      </c>
    </row>
    <row r="67">
      <c r="A67">
        <f>HYPERLINK("https://stackoverflow.com/a/47910518", "47910518")</f>
        <v/>
      </c>
      <c r="B67" t="n">
        <v>0.1307692307692308</v>
      </c>
    </row>
    <row r="68">
      <c r="A68">
        <f>HYPERLINK("https://stackoverflow.com/a/48279047", "48279047")</f>
        <v/>
      </c>
      <c r="B68" t="n">
        <v>0.1475783475783476</v>
      </c>
    </row>
    <row r="69">
      <c r="A69">
        <f>HYPERLINK("https://stackoverflow.com/a/48426028", "48426028")</f>
        <v/>
      </c>
      <c r="B69" t="n">
        <v>0.1360572580084775</v>
      </c>
    </row>
    <row r="70">
      <c r="A70">
        <f>HYPERLINK("https://stackoverflow.com/a/48439868", "48439868")</f>
        <v/>
      </c>
      <c r="B70" t="n">
        <v>0.1290360873694207</v>
      </c>
    </row>
    <row r="71">
      <c r="A71">
        <f>HYPERLINK("https://stackoverflow.com/a/48591858", "48591858")</f>
        <v/>
      </c>
      <c r="B71" t="n">
        <v>0.1039467068878834</v>
      </c>
    </row>
    <row r="72">
      <c r="A72">
        <f>HYPERLINK("https://stackoverflow.com/a/48633390", "48633390")</f>
        <v/>
      </c>
      <c r="B72" t="n">
        <v>0.09319526627218937</v>
      </c>
    </row>
    <row r="73">
      <c r="A73">
        <f>HYPERLINK("https://stackoverflow.com/a/48642274", "48642274")</f>
        <v/>
      </c>
      <c r="B73" t="n">
        <v>0.1390532544378698</v>
      </c>
    </row>
    <row r="74">
      <c r="A74">
        <f>HYPERLINK("https://stackoverflow.com/a/48875608", "48875608")</f>
        <v/>
      </c>
      <c r="B74" t="n">
        <v>0.1935042735042734</v>
      </c>
    </row>
    <row r="75">
      <c r="A75">
        <f>HYPERLINK("https://stackoverflow.com/a/49020892", "49020892")</f>
        <v/>
      </c>
      <c r="B75" t="n">
        <v>0.2002883328184532</v>
      </c>
    </row>
    <row r="76">
      <c r="A76">
        <f>HYPERLINK("https://stackoverflow.com/a/49042255", "49042255")</f>
        <v/>
      </c>
      <c r="B76" t="n">
        <v>0.1754911754911754</v>
      </c>
    </row>
    <row r="77">
      <c r="A77">
        <f>HYPERLINK("https://stackoverflow.com/a/49097763", "49097763")</f>
        <v/>
      </c>
      <c r="B77" t="n">
        <v>0.2017094017094017</v>
      </c>
    </row>
    <row r="78">
      <c r="A78">
        <f>HYPERLINK("https://stackoverflow.com/a/49220818", "49220818")</f>
        <v/>
      </c>
      <c r="B78" t="n">
        <v>0.1351241351241351</v>
      </c>
    </row>
    <row r="79">
      <c r="A79">
        <f>HYPERLINK("https://stackoverflow.com/a/49242888", "49242888")</f>
        <v/>
      </c>
      <c r="B79" t="n">
        <v>0.1249824856382233</v>
      </c>
    </row>
    <row r="80">
      <c r="A80">
        <f>HYPERLINK("https://stackoverflow.com/a/49449205", "49449205")</f>
        <v/>
      </c>
      <c r="B80" t="n">
        <v>0.1223931623931624</v>
      </c>
    </row>
    <row r="81">
      <c r="A81">
        <f>HYPERLINK("https://stackoverflow.com/a/49920361", "49920361")</f>
        <v/>
      </c>
      <c r="B81" t="n">
        <v>0.1302607378556745</v>
      </c>
    </row>
    <row r="82">
      <c r="A82">
        <f>HYPERLINK("https://stackoverflow.com/a/49957580", "49957580")</f>
        <v/>
      </c>
      <c r="B82" t="n">
        <v>0.1086691086691086</v>
      </c>
    </row>
    <row r="83">
      <c r="A83">
        <f>HYPERLINK("https://stackoverflow.com/a/50156366", "50156366")</f>
        <v/>
      </c>
      <c r="B83" t="n">
        <v>0.1025641025641026</v>
      </c>
    </row>
    <row r="84">
      <c r="A84">
        <f>HYPERLINK("https://stackoverflow.com/a/50326508", "50326508")</f>
        <v/>
      </c>
      <c r="B84" t="n">
        <v>0.1491333173576164</v>
      </c>
    </row>
    <row r="85">
      <c r="A85">
        <f>HYPERLINK("https://stackoverflow.com/a/50454105", "50454105")</f>
        <v/>
      </c>
      <c r="B85" t="n">
        <v>0.154985754985755</v>
      </c>
    </row>
    <row r="86">
      <c r="A86">
        <f>HYPERLINK("https://stackoverflow.com/a/50479987", "50479987")</f>
        <v/>
      </c>
      <c r="B86" t="n">
        <v>0.1589962743808898</v>
      </c>
    </row>
    <row r="87">
      <c r="A87">
        <f>HYPERLINK("https://stackoverflow.com/a/50597271", "50597271")</f>
        <v/>
      </c>
      <c r="B87" t="n">
        <v>0.1245421245421245</v>
      </c>
    </row>
    <row r="88">
      <c r="A88">
        <f>HYPERLINK("https://stackoverflow.com/a/50764255", "50764255")</f>
        <v/>
      </c>
      <c r="B88" t="n">
        <v>0.1207100591715976</v>
      </c>
    </row>
    <row r="89">
      <c r="A89">
        <f>HYPERLINK("https://stackoverflow.com/a/50936643", "50936643")</f>
        <v/>
      </c>
      <c r="B89" t="n">
        <v>0.1521100427350427</v>
      </c>
    </row>
    <row r="90">
      <c r="A90">
        <f>HYPERLINK("https://stackoverflow.com/a/51076243", "51076243")</f>
        <v/>
      </c>
      <c r="B90" t="n">
        <v>0.1069711538461538</v>
      </c>
    </row>
    <row r="91">
      <c r="A91">
        <f>HYPERLINK("https://stackoverflow.com/a/51194662", "51194662")</f>
        <v/>
      </c>
      <c r="B91" t="n">
        <v>0.1240065976908082</v>
      </c>
    </row>
    <row r="92">
      <c r="A92">
        <f>HYPERLINK("https://stackoverflow.com/a/51364441", "51364441")</f>
        <v/>
      </c>
      <c r="B92" t="n">
        <v>0.1104327770994438</v>
      </c>
    </row>
    <row r="93">
      <c r="A93">
        <f>HYPERLINK("https://stackoverflow.com/a/51555502", "51555502")</f>
        <v/>
      </c>
      <c r="B93" t="n">
        <v>0.1303126097646645</v>
      </c>
    </row>
    <row r="94">
      <c r="A94">
        <f>HYPERLINK("https://stackoverflow.com/a/51591812", "51591812")</f>
        <v/>
      </c>
      <c r="B94" t="n">
        <v>0.1401060261819756</v>
      </c>
    </row>
    <row r="95">
      <c r="A95">
        <f>HYPERLINK("https://stackoverflow.com/a/51627648", "51627648")</f>
        <v/>
      </c>
      <c r="B95" t="n">
        <v>0.1062937062937063</v>
      </c>
    </row>
    <row r="96">
      <c r="A96">
        <f>HYPERLINK("https://stackoverflow.com/a/51817025", "51817025")</f>
        <v/>
      </c>
      <c r="B96" t="n">
        <v>0.1302294197031039</v>
      </c>
    </row>
    <row r="97">
      <c r="A97">
        <f>HYPERLINK("https://stackoverflow.com/a/52205477", "52205477")</f>
        <v/>
      </c>
      <c r="B97" t="n">
        <v>0.1426978818283166</v>
      </c>
    </row>
    <row r="98">
      <c r="A98">
        <f>HYPERLINK("https://stackoverflow.com/a/52353918", "52353918")</f>
        <v/>
      </c>
      <c r="B98" t="n">
        <v>0.1771203155818541</v>
      </c>
    </row>
    <row r="99">
      <c r="A99">
        <f>HYPERLINK("https://stackoverflow.com/a/52831801", "52831801")</f>
        <v/>
      </c>
      <c r="B99" t="n">
        <v>0.1840616347658601</v>
      </c>
    </row>
    <row r="100">
      <c r="A100">
        <f>HYPERLINK("https://stackoverflow.com/a/52840363", "52840363")</f>
        <v/>
      </c>
      <c r="B100" t="n">
        <v>0.1882783882783882</v>
      </c>
    </row>
    <row r="101">
      <c r="A101">
        <f>HYPERLINK("https://stackoverflow.com/a/52939680", "52939680")</f>
        <v/>
      </c>
      <c r="B101" t="n">
        <v>0.1120741543276755</v>
      </c>
    </row>
    <row r="102">
      <c r="A102">
        <f>HYPERLINK("https://stackoverflow.com/a/53082622", "53082622")</f>
        <v/>
      </c>
      <c r="B102" t="n">
        <v>0.2155485306170237</v>
      </c>
    </row>
    <row r="103">
      <c r="A103">
        <f>HYPERLINK("https://stackoverflow.com/a/53115362", "53115362")</f>
        <v/>
      </c>
      <c r="B103" t="n">
        <v>0.2444610405775454</v>
      </c>
    </row>
    <row r="104">
      <c r="A104">
        <f>HYPERLINK("https://stackoverflow.com/a/53154744", "53154744")</f>
        <v/>
      </c>
      <c r="B104" t="n">
        <v>0.1373996373996374</v>
      </c>
    </row>
    <row r="105">
      <c r="A105">
        <f>HYPERLINK("https://stackoverflow.com/a/53173969", "53173969")</f>
        <v/>
      </c>
      <c r="B105" t="n">
        <v>0.1399572649572649</v>
      </c>
    </row>
    <row r="106">
      <c r="A106">
        <f>HYPERLINK("https://stackoverflow.com/a/53195363", "53195363")</f>
        <v/>
      </c>
      <c r="B106" t="n">
        <v>0.1009705924960162</v>
      </c>
    </row>
    <row r="107">
      <c r="A107">
        <f>HYPERLINK("https://stackoverflow.com/a/53303701", "53303701")</f>
        <v/>
      </c>
      <c r="B107" t="n">
        <v>0.1053254437869823</v>
      </c>
    </row>
    <row r="108">
      <c r="A108">
        <f>HYPERLINK("https://stackoverflow.com/a/53649899", "53649899")</f>
        <v/>
      </c>
      <c r="B108" t="n">
        <v>0.1793990659970041</v>
      </c>
    </row>
    <row r="109">
      <c r="A109">
        <f>HYPERLINK("https://stackoverflow.com/a/54574451", "54574451")</f>
        <v/>
      </c>
      <c r="B109" t="n">
        <v>0.1278721278721278</v>
      </c>
    </row>
    <row r="110">
      <c r="A110">
        <f>HYPERLINK("https://stackoverflow.com/a/54695712", "54695712")</f>
        <v/>
      </c>
      <c r="B110" t="n">
        <v>0.1218685529030357</v>
      </c>
    </row>
    <row r="111">
      <c r="A111">
        <f>HYPERLINK("https://stackoverflow.com/a/54822913", "54822913")</f>
        <v/>
      </c>
      <c r="B111" t="n">
        <v>0.1305062458908613</v>
      </c>
    </row>
    <row r="112">
      <c r="A112">
        <f>HYPERLINK("https://stackoverflow.com/a/54829314", "54829314")</f>
        <v/>
      </c>
      <c r="B112" t="n">
        <v>0.09904474610356964</v>
      </c>
    </row>
    <row r="113">
      <c r="A113">
        <f>HYPERLINK("https://stackoverflow.com/a/54902614", "54902614")</f>
        <v/>
      </c>
      <c r="B113" t="n">
        <v>0.1555786555786556</v>
      </c>
    </row>
    <row r="114">
      <c r="A114">
        <f>HYPERLINK("https://stackoverflow.com/a/55122901", "55122901")</f>
        <v/>
      </c>
      <c r="B114" t="n">
        <v>0.1452991452991454</v>
      </c>
    </row>
    <row r="115">
      <c r="A115">
        <f>HYPERLINK("https://stackoverflow.com/a/55126170", "55126170")</f>
        <v/>
      </c>
      <c r="B115" t="n">
        <v>0.1043956043956044</v>
      </c>
    </row>
    <row r="116">
      <c r="A116">
        <f>HYPERLINK("https://stackoverflow.com/a/55168898", "55168898")</f>
        <v/>
      </c>
      <c r="B116" t="n">
        <v>0.134032634032634</v>
      </c>
    </row>
    <row r="117">
      <c r="A117">
        <f>HYPERLINK("https://stackoverflow.com/a/55408264", "55408264")</f>
        <v/>
      </c>
      <c r="B117" t="n">
        <v>0.128625472887768</v>
      </c>
    </row>
    <row r="118">
      <c r="A118">
        <f>HYPERLINK("https://stackoverflow.com/a/56033799", "56033799")</f>
        <v/>
      </c>
      <c r="B118" t="n">
        <v>0.1171067738231917</v>
      </c>
    </row>
    <row r="119">
      <c r="A119">
        <f>HYPERLINK("https://stackoverflow.com/a/56043124", "56043124")</f>
        <v/>
      </c>
      <c r="B119" t="n">
        <v>0.124406457739791</v>
      </c>
    </row>
    <row r="120">
      <c r="A120">
        <f>HYPERLINK("https://stackoverflow.com/a/56078834", "56078834")</f>
        <v/>
      </c>
      <c r="B120" t="n">
        <v>0.1837065887698799</v>
      </c>
    </row>
    <row r="121">
      <c r="A121">
        <f>HYPERLINK("https://stackoverflow.com/a/56084123", "56084123")</f>
        <v/>
      </c>
      <c r="B121" t="n">
        <v>0.09632342965676299</v>
      </c>
    </row>
    <row r="122">
      <c r="A122">
        <f>HYPERLINK("https://stackoverflow.com/a/56140676", "56140676")</f>
        <v/>
      </c>
      <c r="B122" t="n">
        <v>0.1620804669585157</v>
      </c>
    </row>
    <row r="123">
      <c r="A123">
        <f>HYPERLINK("https://stackoverflow.com/a/56465000", "56465000")</f>
        <v/>
      </c>
      <c r="B123" t="n">
        <v>0.1372079772079772</v>
      </c>
    </row>
    <row r="124">
      <c r="A124">
        <f>HYPERLINK("https://stackoverflow.com/a/56467589", "56467589")</f>
        <v/>
      </c>
      <c r="B124" t="n">
        <v>0.2180896027049873</v>
      </c>
    </row>
    <row r="125">
      <c r="A125">
        <f>HYPERLINK("https://stackoverflow.com/a/56577667", "56577667")</f>
        <v/>
      </c>
      <c r="B125" t="n">
        <v>0.2318472318472319</v>
      </c>
    </row>
    <row r="126">
      <c r="A126">
        <f>HYPERLINK("https://stackoverflow.com/a/56970311", "56970311")</f>
        <v/>
      </c>
      <c r="B126" t="n">
        <v>0.1025641025641026</v>
      </c>
    </row>
    <row r="127">
      <c r="A127">
        <f>HYPERLINK("https://stackoverflow.com/a/57046996", "57046996")</f>
        <v/>
      </c>
      <c r="B127" t="n">
        <v>0.2021252021252021</v>
      </c>
    </row>
    <row r="128">
      <c r="A128">
        <f>HYPERLINK("https://stackoverflow.com/a/57127349", "57127349")</f>
        <v/>
      </c>
      <c r="B128" t="n">
        <v>0.1790896442059232</v>
      </c>
    </row>
    <row r="129">
      <c r="A129">
        <f>HYPERLINK("https://stackoverflow.com/a/57172673", "57172673")</f>
        <v/>
      </c>
      <c r="B129" t="n">
        <v>0.1103047895500726</v>
      </c>
    </row>
    <row r="130">
      <c r="A130">
        <f>HYPERLINK("https://stackoverflow.com/a/57261342", "57261342")</f>
        <v/>
      </c>
      <c r="B130" t="n">
        <v>0.1143745143745144</v>
      </c>
    </row>
    <row r="131">
      <c r="A131">
        <f>HYPERLINK("https://stackoverflow.com/a/57289721", "57289721")</f>
        <v/>
      </c>
      <c r="B131" t="n">
        <v>0.1716769820218096</v>
      </c>
    </row>
    <row r="132">
      <c r="A132">
        <f>HYPERLINK("https://stackoverflow.com/a/57432558", "57432558")</f>
        <v/>
      </c>
      <c r="B132" t="n">
        <v>0.1537456008044243</v>
      </c>
    </row>
    <row r="133">
      <c r="A133">
        <f>HYPERLINK("https://stackoverflow.com/a/57483160", "57483160")</f>
        <v/>
      </c>
      <c r="B133" t="n">
        <v>0.2389832389832389</v>
      </c>
    </row>
    <row r="134">
      <c r="A134">
        <f>HYPERLINK("https://stackoverflow.com/a/57494649", "57494649")</f>
        <v/>
      </c>
      <c r="B134" t="n">
        <v>0.1462488129154796</v>
      </c>
    </row>
    <row r="135">
      <c r="A135">
        <f>HYPERLINK("https://stackoverflow.com/a/57564400", "57564400")</f>
        <v/>
      </c>
      <c r="B135" t="n">
        <v>0.1555822649572649</v>
      </c>
    </row>
    <row r="136">
      <c r="A136">
        <f>HYPERLINK("https://stackoverflow.com/a/57714229", "57714229")</f>
        <v/>
      </c>
      <c r="B136" t="n">
        <v>0.1220818982013012</v>
      </c>
    </row>
    <row r="137">
      <c r="A137">
        <f>HYPERLINK("https://stackoverflow.com/a/57810467", "57810467")</f>
        <v/>
      </c>
      <c r="B137" t="n">
        <v>0.1082083534913724</v>
      </c>
    </row>
    <row r="138">
      <c r="A138">
        <f>HYPERLINK("https://stackoverflow.com/a/57848501", "57848501")</f>
        <v/>
      </c>
      <c r="B138" t="n">
        <v>0.1295405982905983</v>
      </c>
    </row>
    <row r="139">
      <c r="A139">
        <f>HYPERLINK("https://stackoverflow.com/a/57892931", "57892931")</f>
        <v/>
      </c>
      <c r="B139" t="n">
        <v>0.1270762780196743</v>
      </c>
    </row>
    <row r="140">
      <c r="A140">
        <f>HYPERLINK("https://stackoverflow.com/a/58101336", "58101336")</f>
        <v/>
      </c>
      <c r="B140" t="n">
        <v>0.1495726495726496</v>
      </c>
    </row>
    <row r="141">
      <c r="A141">
        <f>HYPERLINK("https://stackoverflow.com/a/58221749", "58221749")</f>
        <v/>
      </c>
      <c r="B141" t="n">
        <v>0.1823628085310328</v>
      </c>
    </row>
    <row r="142">
      <c r="A142">
        <f>HYPERLINK("https://stackoverflow.com/a/58512106", "58512106")</f>
        <v/>
      </c>
      <c r="B142" t="n">
        <v>0.1577991452991453</v>
      </c>
    </row>
    <row r="143">
      <c r="A143">
        <f>HYPERLINK("https://stackoverflow.com/a/59194640", "59194640")</f>
        <v/>
      </c>
      <c r="B143" t="n">
        <v>0.141693376068376</v>
      </c>
    </row>
    <row r="144">
      <c r="A144">
        <f>HYPERLINK("https://stackoverflow.com/a/59371835", "59371835")</f>
        <v/>
      </c>
      <c r="B144" t="n">
        <v>0.192256204304397</v>
      </c>
    </row>
    <row r="145">
      <c r="A145">
        <f>HYPERLINK("https://stackoverflow.com/a/59985750", "59985750")</f>
        <v/>
      </c>
      <c r="B145" t="n">
        <v>0.1345954149692467</v>
      </c>
    </row>
    <row r="146">
      <c r="A146">
        <f>HYPERLINK("https://stackoverflow.com/a/60169520", "60169520")</f>
        <v/>
      </c>
      <c r="B146" t="n">
        <v>0.1452161646336403</v>
      </c>
    </row>
    <row r="147">
      <c r="A147">
        <f>HYPERLINK("https://stackoverflow.com/a/60815382", "60815382")</f>
        <v/>
      </c>
      <c r="B147" t="n">
        <v>0.1972109761583446</v>
      </c>
    </row>
    <row r="148">
      <c r="A148">
        <f>HYPERLINK("https://stackoverflow.com/a/61443240", "61443240")</f>
        <v/>
      </c>
      <c r="B148" t="n">
        <v>0.1143762604436762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2020-12-22T12:03:35Z</dcterms:created>
  <dcterms:modified xsi:type="dcterms:W3CDTF">2020-12-22T12:03:35Z</dcterms:modified>
</cp:coreProperties>
</file>