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HYPERLINK("https://stackoverflow.com/a/7048854", "7048854")</f>
        <v/>
      </c>
      <c r="B2" t="n">
        <v>0.1793667990851089</v>
      </c>
    </row>
    <row r="3">
      <c r="A3">
        <f>HYPERLINK("https://stackoverflow.com/a/10923870", "10923870")</f>
        <v/>
      </c>
      <c r="B3" t="n">
        <v>0.1043956043956044</v>
      </c>
    </row>
    <row r="4">
      <c r="A4">
        <f>HYPERLINK("https://stackoverflow.com/a/11248169", "11248169")</f>
        <v/>
      </c>
      <c r="B4" t="n">
        <v>0.1771019677996422</v>
      </c>
    </row>
    <row r="5">
      <c r="A5">
        <f>HYPERLINK("https://stackoverflow.com/a/12729100", "12729100")</f>
        <v/>
      </c>
      <c r="B5" t="n">
        <v>0.1373996373996374</v>
      </c>
    </row>
    <row r="6">
      <c r="A6">
        <f>HYPERLINK("https://stackoverflow.com/a/13767870", "13767870")</f>
        <v/>
      </c>
      <c r="B6" t="n">
        <v>0.1105336105336105</v>
      </c>
    </row>
    <row r="7">
      <c r="A7">
        <f>HYPERLINK("https://stackoverflow.com/a/15006547", "15006547")</f>
        <v/>
      </c>
      <c r="B7" t="n">
        <v>0.09319526627218937</v>
      </c>
    </row>
    <row r="8">
      <c r="A8">
        <f>HYPERLINK("https://stackoverflow.com/a/15919715", "15919715")</f>
        <v/>
      </c>
      <c r="B8" t="n">
        <v>0.1358866168992751</v>
      </c>
    </row>
    <row r="9">
      <c r="A9">
        <f>HYPERLINK("https://stackoverflow.com/a/16942433", "16942433")</f>
        <v/>
      </c>
      <c r="B9" t="n">
        <v>0.1103047895500726</v>
      </c>
    </row>
    <row r="10">
      <c r="A10">
        <f>HYPERLINK("https://stackoverflow.com/a/17126323", "17126323")</f>
        <v/>
      </c>
      <c r="B10" t="n">
        <v>0.1267806267806268</v>
      </c>
    </row>
    <row r="11">
      <c r="A11">
        <f>HYPERLINK("https://stackoverflow.com/a/17934697", "17934697")</f>
        <v/>
      </c>
      <c r="B11" t="n">
        <v>0.1184149184149184</v>
      </c>
    </row>
    <row r="12">
      <c r="A12">
        <f>HYPERLINK("https://stackoverflow.com/a/18234790", "18234790")</f>
        <v/>
      </c>
      <c r="B12" t="n">
        <v>0.09319526627218937</v>
      </c>
    </row>
    <row r="13">
      <c r="A13">
        <f>HYPERLINK("https://stackoverflow.com/a/19802076", "19802076")</f>
        <v/>
      </c>
      <c r="B13" t="n">
        <v>0.0914368650217707</v>
      </c>
    </row>
    <row r="14">
      <c r="A14">
        <f>HYPERLINK("https://stackoverflow.com/a/22563944", "22563944")</f>
        <v/>
      </c>
      <c r="B14" t="n">
        <v>0.2282178849343028</v>
      </c>
    </row>
    <row r="15">
      <c r="A15">
        <f>HYPERLINK("https://stackoverflow.com/a/23261369", "23261369")</f>
        <v/>
      </c>
      <c r="B15" t="n">
        <v>0.1662557527942143</v>
      </c>
    </row>
    <row r="16">
      <c r="A16">
        <f>HYPERLINK("https://stackoverflow.com/a/29308113", "29308113")</f>
        <v/>
      </c>
      <c r="B16" t="n">
        <v>0.291286640279929</v>
      </c>
    </row>
    <row r="17">
      <c r="A17">
        <f>HYPERLINK("https://stackoverflow.com/a/31990161", "31990161")</f>
        <v/>
      </c>
      <c r="B17" t="n">
        <v>0.2687461450348048</v>
      </c>
    </row>
    <row r="18">
      <c r="A18">
        <f>HYPERLINK("https://stackoverflow.com/a/32726040", "32726040")</f>
        <v/>
      </c>
      <c r="B18" t="n">
        <v>0.1307692307692308</v>
      </c>
    </row>
    <row r="19">
      <c r="A19">
        <f>HYPERLINK("https://stackoverflow.com/a/35578153", "35578153")</f>
        <v/>
      </c>
      <c r="B19" t="n">
        <v>0.1043956043956044</v>
      </c>
    </row>
    <row r="20">
      <c r="A20">
        <f>HYPERLINK("https://stackoverflow.com/a/35660296", "35660296")</f>
        <v/>
      </c>
      <c r="B20" t="n">
        <v>0.1653202201147407</v>
      </c>
    </row>
    <row r="21">
      <c r="A21">
        <f>HYPERLINK("https://stackoverflow.com/a/35776176", "35776176")</f>
        <v/>
      </c>
      <c r="B21" t="n">
        <v>0.09319526627218937</v>
      </c>
    </row>
    <row r="22">
      <c r="A22">
        <f>HYPERLINK("https://stackoverflow.com/a/36229215", "36229215")</f>
        <v/>
      </c>
      <c r="B22" t="n">
        <v>0.1582605428759275</v>
      </c>
    </row>
    <row r="23">
      <c r="A23">
        <f>HYPERLINK("https://stackoverflow.com/a/37604407", "37604407")</f>
        <v/>
      </c>
      <c r="B23" t="n">
        <v>0.1002331002331002</v>
      </c>
    </row>
    <row r="24">
      <c r="A24">
        <f>HYPERLINK("https://stackoverflow.com/a/38112943", "38112943")</f>
        <v/>
      </c>
      <c r="B24" t="n">
        <v>0.1593813593813594</v>
      </c>
    </row>
    <row r="25">
      <c r="A25">
        <f>HYPERLINK("https://stackoverflow.com/a/40484940", "40484940")</f>
        <v/>
      </c>
      <c r="B25" t="n">
        <v>0.09908735332464146</v>
      </c>
    </row>
    <row r="26">
      <c r="A26">
        <f>HYPERLINK("https://stackoverflow.com/a/42914503", "42914503")</f>
        <v/>
      </c>
      <c r="B26" t="n">
        <v>0.09105851413543725</v>
      </c>
    </row>
    <row r="27">
      <c r="A27">
        <f>HYPERLINK("https://stackoverflow.com/a/43734104", "43734104")</f>
        <v/>
      </c>
      <c r="B27" t="n">
        <v>0.1007957559681698</v>
      </c>
    </row>
    <row r="28">
      <c r="A28">
        <f>HYPERLINK("https://stackoverflow.com/a/44073502", "44073502")</f>
        <v/>
      </c>
      <c r="B28" t="n">
        <v>0.1014612627515853</v>
      </c>
    </row>
    <row r="29">
      <c r="A29">
        <f>HYPERLINK("https://stackoverflow.com/a/44694808", "44694808")</f>
        <v/>
      </c>
      <c r="B29" t="n">
        <v>0.2601358755204909</v>
      </c>
    </row>
    <row r="30">
      <c r="A30">
        <f>HYPERLINK("https://stackoverflow.com/a/44767791", "44767791")</f>
        <v/>
      </c>
      <c r="B30" t="n">
        <v>0.09143686502177072</v>
      </c>
    </row>
    <row r="31">
      <c r="A31">
        <f>HYPERLINK("https://stackoverflow.com/a/45120914", "45120914")</f>
        <v/>
      </c>
      <c r="B31" t="n">
        <v>0.09645909645909648</v>
      </c>
    </row>
    <row r="32">
      <c r="A32">
        <f>HYPERLINK("https://stackoverflow.com/a/45731288", "45731288")</f>
        <v/>
      </c>
      <c r="B32" t="n">
        <v>0.1024114774114774</v>
      </c>
    </row>
    <row r="33">
      <c r="A33">
        <f>HYPERLINK("https://stackoverflow.com/a/46776955", "46776955")</f>
        <v/>
      </c>
      <c r="B33" t="n">
        <v>0.136204251588867</v>
      </c>
    </row>
    <row r="34">
      <c r="A34">
        <f>HYPERLINK("https://stackoverflow.com/a/46978495", "46978495")</f>
        <v/>
      </c>
      <c r="B34" t="n">
        <v>0.1299940369707812</v>
      </c>
    </row>
    <row r="35">
      <c r="A35">
        <f>HYPERLINK("https://stackoverflow.com/a/47345382", "47345382")</f>
        <v/>
      </c>
      <c r="B35" t="n">
        <v>0.1047370708387658</v>
      </c>
    </row>
    <row r="36">
      <c r="A36">
        <f>HYPERLINK("https://stackoverflow.com/a/47732539", "47732539")</f>
        <v/>
      </c>
      <c r="B36" t="n">
        <v>0.1027114647804303</v>
      </c>
    </row>
    <row r="37">
      <c r="A37">
        <f>HYPERLINK("https://stackoverflow.com/a/49467664", "49467664")</f>
        <v/>
      </c>
      <c r="B37" t="n">
        <v>0.1353488965429264</v>
      </c>
    </row>
    <row r="38">
      <c r="A38">
        <f>HYPERLINK("https://stackoverflow.com/a/49895043", "49895043")</f>
        <v/>
      </c>
      <c r="B38" t="n">
        <v>0.1054981502742697</v>
      </c>
    </row>
    <row r="39">
      <c r="A39">
        <f>HYPERLINK("https://stackoverflow.com/a/49944261", "49944261")</f>
        <v/>
      </c>
      <c r="B39" t="n">
        <v>0.1315967982634649</v>
      </c>
    </row>
    <row r="40">
      <c r="A40">
        <f>HYPERLINK("https://stackoverflow.com/a/50130081", "50130081")</f>
        <v/>
      </c>
      <c r="B40" t="n">
        <v>0.1192511192511192</v>
      </c>
    </row>
    <row r="41">
      <c r="A41">
        <f>HYPERLINK("https://stackoverflow.com/a/50247924", "50247924")</f>
        <v/>
      </c>
      <c r="B41" t="n">
        <v>0.1062937062937063</v>
      </c>
    </row>
    <row r="42">
      <c r="A42">
        <f>HYPERLINK("https://stackoverflow.com/a/50299058", "50299058")</f>
        <v/>
      </c>
      <c r="B42" t="n">
        <v>0.1447963800904977</v>
      </c>
    </row>
    <row r="43">
      <c r="A43">
        <f>HYPERLINK("https://stackoverflow.com/a/50783112", "50783112")</f>
        <v/>
      </c>
      <c r="B43" t="n">
        <v>0.1733942625031734</v>
      </c>
    </row>
    <row r="44">
      <c r="A44">
        <f>HYPERLINK("https://stackoverflow.com/a/51000955", "51000955")</f>
        <v/>
      </c>
      <c r="B44" t="n">
        <v>0.1046271735926908</v>
      </c>
    </row>
    <row r="45">
      <c r="A45">
        <f>HYPERLINK("https://stackoverflow.com/a/51398947", "51398947")</f>
        <v/>
      </c>
      <c r="B45" t="n">
        <v>0.1866292003278304</v>
      </c>
    </row>
    <row r="46">
      <c r="A46">
        <f>HYPERLINK("https://stackoverflow.com/a/51865071", "51865071")</f>
        <v/>
      </c>
      <c r="B46" t="n">
        <v>0.1069711538461538</v>
      </c>
    </row>
    <row r="47">
      <c r="A47">
        <f>HYPERLINK("https://stackoverflow.com/a/51869363", "51869363")</f>
        <v/>
      </c>
      <c r="B47" t="n">
        <v>0.1327228327228327</v>
      </c>
    </row>
    <row r="48">
      <c r="A48">
        <f>HYPERLINK("https://stackoverflow.com/a/52191591", "52191591")</f>
        <v/>
      </c>
      <c r="B48" t="n">
        <v>0.1041468819246597</v>
      </c>
    </row>
    <row r="49">
      <c r="A49">
        <f>HYPERLINK("https://stackoverflow.com/a/52814608", "52814608")</f>
        <v/>
      </c>
      <c r="B49" t="n">
        <v>0.2416587527698639</v>
      </c>
    </row>
    <row r="50">
      <c r="A50">
        <f>HYPERLINK("https://stackoverflow.com/a/53412187", "53412187")</f>
        <v/>
      </c>
      <c r="B50" t="n">
        <v>0.09013209013209013</v>
      </c>
    </row>
    <row r="51">
      <c r="A51">
        <f>HYPERLINK("https://stackoverflow.com/a/53821137", "53821137")</f>
        <v/>
      </c>
      <c r="B51" t="n">
        <v>0.1046271735926908</v>
      </c>
    </row>
    <row r="52">
      <c r="A52">
        <f>HYPERLINK("https://stackoverflow.com/a/53874059", "53874059")</f>
        <v/>
      </c>
      <c r="B52" t="n">
        <v>0.1311024192380124</v>
      </c>
    </row>
    <row r="53">
      <c r="A53">
        <f>HYPERLINK("https://stackoverflow.com/a/53916396", "53916396")</f>
        <v/>
      </c>
      <c r="B53" t="n">
        <v>0.1160365058670144</v>
      </c>
    </row>
    <row r="54">
      <c r="A54">
        <f>HYPERLINK("https://stackoverflow.com/a/54906295", "54906295")</f>
        <v/>
      </c>
      <c r="B54" t="n">
        <v>0.2420262664165103</v>
      </c>
    </row>
    <row r="55">
      <c r="A55">
        <f>HYPERLINK("https://stackoverflow.com/a/55488988", "55488988")</f>
        <v/>
      </c>
      <c r="B55" t="n">
        <v>0.1064627380416854</v>
      </c>
    </row>
    <row r="56">
      <c r="A56">
        <f>HYPERLINK("https://stackoverflow.com/a/55520394", "55520394")</f>
        <v/>
      </c>
      <c r="B56" t="n">
        <v>0.09645909645909648</v>
      </c>
    </row>
    <row r="57">
      <c r="A57">
        <f>HYPERLINK("https://stackoverflow.com/a/55617000", "55617000")</f>
        <v/>
      </c>
      <c r="B57" t="n">
        <v>0.1566074950690335</v>
      </c>
    </row>
    <row r="58">
      <c r="A58">
        <f>HYPERLINK("https://stackoverflow.com/a/55794490", "55794490")</f>
        <v/>
      </c>
      <c r="B58" t="n">
        <v>0.2124163519512356</v>
      </c>
    </row>
    <row r="59">
      <c r="A59">
        <f>HYPERLINK("https://stackoverflow.com/a/55868931", "55868931")</f>
        <v/>
      </c>
      <c r="B59" t="n">
        <v>0.1969960999087212</v>
      </c>
    </row>
    <row r="60">
      <c r="A60">
        <f>HYPERLINK("https://stackoverflow.com/a/55873748", "55873748")</f>
        <v/>
      </c>
      <c r="B60" t="n">
        <v>0.1604207758053912</v>
      </c>
    </row>
    <row r="61">
      <c r="A61">
        <f>HYPERLINK("https://stackoverflow.com/a/56159595", "56159595")</f>
        <v/>
      </c>
      <c r="B61" t="n">
        <v>0.1019190453152718</v>
      </c>
    </row>
    <row r="62">
      <c r="A62">
        <f>HYPERLINK("https://stackoverflow.com/a/56498638", "56498638")</f>
        <v/>
      </c>
      <c r="B62" t="n">
        <v>0.1585661436407705</v>
      </c>
    </row>
    <row r="63">
      <c r="A63">
        <f>HYPERLINK("https://stackoverflow.com/a/56662340", "56662340")</f>
        <v/>
      </c>
      <c r="B63" t="n">
        <v>0.1118233618233618</v>
      </c>
    </row>
    <row r="64">
      <c r="A64">
        <f>HYPERLINK("https://stackoverflow.com/a/56961193", "56961193")</f>
        <v/>
      </c>
      <c r="B64" t="n">
        <v>0.112290008841733</v>
      </c>
    </row>
    <row r="65">
      <c r="A65">
        <f>HYPERLINK("https://stackoverflow.com/a/57043373", "57043373")</f>
        <v/>
      </c>
      <c r="B65" t="n">
        <v>0.09696433834364868</v>
      </c>
    </row>
    <row r="66">
      <c r="A66">
        <f>HYPERLINK("https://stackoverflow.com/a/57126292", "57126292")</f>
        <v/>
      </c>
      <c r="B66" t="n">
        <v>0.134032634032634</v>
      </c>
    </row>
    <row r="67">
      <c r="A67">
        <f>HYPERLINK("https://stackoverflow.com/a/57248253", "57248253")</f>
        <v/>
      </c>
      <c r="B67" t="n">
        <v>0.09066532595944363</v>
      </c>
    </row>
    <row r="68">
      <c r="A68">
        <f>HYPERLINK("https://stackoverflow.com/a/57316318", "57316318")</f>
        <v/>
      </c>
      <c r="B68" t="n">
        <v>0.1368878035544702</v>
      </c>
    </row>
    <row r="69">
      <c r="A69">
        <f>HYPERLINK("https://stackoverflow.com/a/57558625", "57558625")</f>
        <v/>
      </c>
      <c r="B69" t="n">
        <v>0.1062937062937063</v>
      </c>
    </row>
    <row r="70">
      <c r="A70">
        <f>HYPERLINK("https://stackoverflow.com/a/57579133", "57579133")</f>
        <v/>
      </c>
      <c r="B70" t="n">
        <v>0.09645909645909646</v>
      </c>
    </row>
    <row r="71">
      <c r="A71">
        <f>HYPERLINK("https://stackoverflow.com/a/57652832", "57652832")</f>
        <v/>
      </c>
      <c r="B71" t="n">
        <v>0.2070469213326356</v>
      </c>
    </row>
    <row r="72">
      <c r="A72">
        <f>HYPERLINK("https://stackoverflow.com/a/57657610", "57657610")</f>
        <v/>
      </c>
      <c r="B72" t="n">
        <v>0.1330360460795244</v>
      </c>
    </row>
    <row r="73">
      <c r="A73">
        <f>HYPERLINK("https://stackoverflow.com/a/58054575", "58054575")</f>
        <v/>
      </c>
      <c r="B73" t="n">
        <v>0.1225456225456226</v>
      </c>
    </row>
    <row r="74">
      <c r="A74">
        <f>HYPERLINK("https://stackoverflow.com/a/58083482", "58083482")</f>
        <v/>
      </c>
      <c r="B74" t="n">
        <v>0.2056593751509006</v>
      </c>
    </row>
    <row r="75">
      <c r="A75">
        <f>HYPERLINK("https://stackoverflow.com/a/58372921", "58372921")</f>
        <v/>
      </c>
      <c r="B75" t="n">
        <v>0.146545584045584</v>
      </c>
    </row>
    <row r="76">
      <c r="A76">
        <f>HYPERLINK("https://stackoverflow.com/a/58418959", "58418959")</f>
        <v/>
      </c>
      <c r="B76" t="n">
        <v>0.126068376068376</v>
      </c>
    </row>
    <row r="77">
      <c r="A77">
        <f>HYPERLINK("https://stackoverflow.com/a/58492310", "58492310")</f>
        <v/>
      </c>
      <c r="B77" t="n">
        <v>0.1391099322133805</v>
      </c>
    </row>
    <row r="78">
      <c r="A78">
        <f>HYPERLINK("https://stackoverflow.com/a/58646976", "58646976")</f>
        <v/>
      </c>
      <c r="B78" t="n">
        <v>0.1461481858832852</v>
      </c>
    </row>
    <row r="79">
      <c r="A79">
        <f>HYPERLINK("https://stackoverflow.com/a/58885774", "58885774")</f>
        <v/>
      </c>
      <c r="B79" t="n">
        <v>0.1338405184559031</v>
      </c>
    </row>
    <row r="80">
      <c r="A80">
        <f>HYPERLINK("https://stackoverflow.com/a/58945570", "58945570")</f>
        <v/>
      </c>
      <c r="B80" t="n">
        <v>0.1247587537910119</v>
      </c>
    </row>
    <row r="81">
      <c r="A81">
        <f>HYPERLINK("https://stackoverflow.com/a/59149471", "59149471")</f>
        <v/>
      </c>
      <c r="B81" t="n">
        <v>0.1103047895500726</v>
      </c>
    </row>
    <row r="82">
      <c r="A82">
        <f>HYPERLINK("https://stackoverflow.com/a/59771214", "59771214")</f>
        <v/>
      </c>
      <c r="B82" t="n">
        <v>0.1986013986013986</v>
      </c>
    </row>
    <row r="83">
      <c r="A83">
        <f>HYPERLINK("https://stackoverflow.com/a/59960130", "59960130")</f>
        <v/>
      </c>
      <c r="B83" t="n">
        <v>0.1363922627080521</v>
      </c>
    </row>
    <row r="84">
      <c r="A84">
        <f>HYPERLINK("https://stackoverflow.com/a/60140719", "60140719")</f>
        <v/>
      </c>
      <c r="B84" t="n">
        <v>0.09645909645909648</v>
      </c>
    </row>
    <row r="85">
      <c r="A85">
        <f>HYPERLINK("https://stackoverflow.com/a/60312818", "60312818")</f>
        <v/>
      </c>
      <c r="B85" t="n">
        <v>0.1527627302275189</v>
      </c>
    </row>
    <row r="86">
      <c r="A86">
        <f>HYPERLINK("https://stackoverflow.com/a/60534579", "60534579")</f>
        <v/>
      </c>
      <c r="B86" t="n">
        <v>0.3399010346378768</v>
      </c>
    </row>
    <row r="87">
      <c r="A87">
        <f>HYPERLINK("https://stackoverflow.com/a/60609166", "60609166")</f>
        <v/>
      </c>
      <c r="B87" t="n">
        <v>0.1399010346378767</v>
      </c>
    </row>
    <row r="88">
      <c r="A88">
        <f>HYPERLINK("https://stackoverflow.com/a/60693819", "60693819")</f>
        <v/>
      </c>
      <c r="B88" t="n">
        <v>0.1105175688509022</v>
      </c>
    </row>
    <row r="89">
      <c r="A89">
        <f>HYPERLINK("https://stackoverflow.com/a/60887200", "60887200")</f>
        <v/>
      </c>
      <c r="B89" t="n">
        <v>0.1931843085689239</v>
      </c>
    </row>
    <row r="90">
      <c r="A90">
        <f>HYPERLINK("https://stackoverflow.com/a/61221088", "61221088")</f>
        <v/>
      </c>
      <c r="B90" t="n">
        <v>0.1275144608477941</v>
      </c>
    </row>
    <row r="91">
      <c r="A91">
        <f>HYPERLINK("https://stackoverflow.com/a/61226697", "61226697")</f>
        <v/>
      </c>
      <c r="B91" t="n">
        <v>0.2570866383816025</v>
      </c>
    </row>
    <row r="92">
      <c r="A92">
        <f>HYPERLINK("https://stackoverflow.com/a/61494118", "61494118")</f>
        <v/>
      </c>
      <c r="B92" t="n">
        <v>0.2218660968660968</v>
      </c>
    </row>
    <row r="93">
      <c r="A93">
        <f>HYPERLINK("https://stackoverflow.com/a/61647756", "61647756")</f>
        <v/>
      </c>
      <c r="B93" t="n">
        <v>0.2717423901634427</v>
      </c>
    </row>
    <row r="94">
      <c r="A94">
        <f>HYPERLINK("https://stackoverflow.com/a/61769866", "61769866")</f>
        <v/>
      </c>
      <c r="B94" t="n">
        <v>0.1213057357635671</v>
      </c>
    </row>
    <row r="95">
      <c r="A95">
        <f>HYPERLINK("https://stackoverflow.com/a/61938413", "61938413")</f>
        <v/>
      </c>
      <c r="B95" t="n">
        <v>0.1242368742368742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