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HYPERLINK("https://stackoverflow.com/a/1236439", "1236439")</f>
        <v/>
      </c>
      <c r="B2" t="n">
        <v>0.1450189155107188</v>
      </c>
    </row>
    <row r="3">
      <c r="A3">
        <f>HYPERLINK("https://stackoverflow.com/a/10774183", "10774183")</f>
        <v/>
      </c>
      <c r="B3" t="n">
        <v>0.1834757834757834</v>
      </c>
    </row>
    <row r="4">
      <c r="A4">
        <f>HYPERLINK("https://stackoverflow.com/a/12242168", "12242168")</f>
        <v/>
      </c>
      <c r="B4" t="n">
        <v>0.1066951566951567</v>
      </c>
    </row>
    <row r="5">
      <c r="A5">
        <f>HYPERLINK("https://stackoverflow.com/a/13561945", "13561945")</f>
        <v/>
      </c>
      <c r="B5" t="n">
        <v>0.1692307692307692</v>
      </c>
    </row>
    <row r="6">
      <c r="A6">
        <f>HYPERLINK("https://stackoverflow.com/a/14534834", "14534834")</f>
        <v/>
      </c>
      <c r="B6" t="n">
        <v>0.1863830613830613</v>
      </c>
    </row>
    <row r="7">
      <c r="A7">
        <f>HYPERLINK("https://stackoverflow.com/a/14598065", "14598065")</f>
        <v/>
      </c>
      <c r="B7" t="n">
        <v>0.1851071303126098</v>
      </c>
    </row>
    <row r="8">
      <c r="A8">
        <f>HYPERLINK("https://stackoverflow.com/a/18440385", "18440385")</f>
        <v/>
      </c>
      <c r="B8" t="n">
        <v>0.1190936945653926</v>
      </c>
    </row>
    <row r="9">
      <c r="A9">
        <f>HYPERLINK("https://stackoverflow.com/a/21122367", "21122367")</f>
        <v/>
      </c>
      <c r="B9" t="n">
        <v>0.1244755244755245</v>
      </c>
    </row>
    <row r="10">
      <c r="A10">
        <f>HYPERLINK("https://stackoverflow.com/a/21907126", "21907126")</f>
        <v/>
      </c>
      <c r="B10" t="n">
        <v>0.1465696465696466</v>
      </c>
    </row>
    <row r="11">
      <c r="A11">
        <f>HYPERLINK("https://stackoverflow.com/a/22377933", "22377933")</f>
        <v/>
      </c>
      <c r="B11" t="n">
        <v>0.1070966070966071</v>
      </c>
    </row>
    <row r="12">
      <c r="A12">
        <f>HYPERLINK("https://stackoverflow.com/a/25935255", "25935255")</f>
        <v/>
      </c>
      <c r="B12" t="n">
        <v>0.1641025641025641</v>
      </c>
    </row>
    <row r="13">
      <c r="A13">
        <f>HYPERLINK("https://stackoverflow.com/a/26226598", "26226598")</f>
        <v/>
      </c>
      <c r="B13" t="n">
        <v>0.1082621082621083</v>
      </c>
    </row>
    <row r="14">
      <c r="A14">
        <f>HYPERLINK("https://stackoverflow.com/a/34515865", "34515865")</f>
        <v/>
      </c>
      <c r="B14" t="n">
        <v>0.1827991452991453</v>
      </c>
    </row>
    <row r="15">
      <c r="A15">
        <f>HYPERLINK("https://stackoverflow.com/a/34920892", "34920892")</f>
        <v/>
      </c>
      <c r="B15" t="n">
        <v>0.1195180047639064</v>
      </c>
    </row>
    <row r="16">
      <c r="A16">
        <f>HYPERLINK("https://stackoverflow.com/a/36813793", "36813793")</f>
        <v/>
      </c>
      <c r="B16" t="n">
        <v>0.08974358974358977</v>
      </c>
    </row>
    <row r="17">
      <c r="A17">
        <f>HYPERLINK("https://stackoverflow.com/a/39875139", "39875139")</f>
        <v/>
      </c>
      <c r="B17" t="n">
        <v>0.1289173789173789</v>
      </c>
    </row>
    <row r="18">
      <c r="A18">
        <f>HYPERLINK("https://stackoverflow.com/a/41638663", "41638663")</f>
        <v/>
      </c>
      <c r="B18" t="n">
        <v>0.2006837606837606</v>
      </c>
    </row>
    <row r="19">
      <c r="A19">
        <f>HYPERLINK("https://stackoverflow.com/a/41904477", "41904477")</f>
        <v/>
      </c>
      <c r="B19" t="n">
        <v>0.1444652908067542</v>
      </c>
    </row>
    <row r="20">
      <c r="A20">
        <f>HYPERLINK("https://stackoverflow.com/a/41945601", "41945601")</f>
        <v/>
      </c>
      <c r="B20" t="n">
        <v>0.1304469665125403</v>
      </c>
    </row>
    <row r="21">
      <c r="A21">
        <f>HYPERLINK("https://stackoverflow.com/a/42239047", "42239047")</f>
        <v/>
      </c>
      <c r="B21" t="n">
        <v>0.1429413498379015</v>
      </c>
    </row>
    <row r="22">
      <c r="A22">
        <f>HYPERLINK("https://stackoverflow.com/a/42470252", "42470252")</f>
        <v/>
      </c>
      <c r="B22" t="n">
        <v>0.1263057929724596</v>
      </c>
    </row>
    <row r="23">
      <c r="A23">
        <f>HYPERLINK("https://stackoverflow.com/a/42677688", "42677688")</f>
        <v/>
      </c>
      <c r="B23" t="n">
        <v>0.1562881562881563</v>
      </c>
    </row>
    <row r="24">
      <c r="A24">
        <f>HYPERLINK("https://stackoverflow.com/a/42859142", "42859142")</f>
        <v/>
      </c>
      <c r="B24" t="n">
        <v>0.1774967802365063</v>
      </c>
    </row>
    <row r="25">
      <c r="A25">
        <f>HYPERLINK("https://stackoverflow.com/a/42955004", "42955004")</f>
        <v/>
      </c>
      <c r="B25" t="n">
        <v>0.1889083139083139</v>
      </c>
    </row>
    <row r="26">
      <c r="A26">
        <f>HYPERLINK("https://stackoverflow.com/a/43079162", "43079162")</f>
        <v/>
      </c>
      <c r="B26" t="n">
        <v>0.2276507276507276</v>
      </c>
    </row>
    <row r="27">
      <c r="A27">
        <f>HYPERLINK("https://stackoverflow.com/a/43860901", "43860901")</f>
        <v/>
      </c>
      <c r="B27" t="n">
        <v>0.1252136752136752</v>
      </c>
    </row>
    <row r="28">
      <c r="A28">
        <f>HYPERLINK("https://stackoverflow.com/a/44005685", "44005685")</f>
        <v/>
      </c>
      <c r="B28" t="n">
        <v>0.1188811188811189</v>
      </c>
    </row>
    <row r="29">
      <c r="A29">
        <f>HYPERLINK("https://stackoverflow.com/a/44013975", "44013975")</f>
        <v/>
      </c>
      <c r="B29" t="n">
        <v>0.1069711538461538</v>
      </c>
    </row>
    <row r="30">
      <c r="A30">
        <f>HYPERLINK("https://stackoverflow.com/a/44080566", "44080566")</f>
        <v/>
      </c>
      <c r="B30" t="n">
        <v>0.173992673992674</v>
      </c>
    </row>
    <row r="31">
      <c r="A31">
        <f>HYPERLINK("https://stackoverflow.com/a/44106979", "44106979")</f>
        <v/>
      </c>
      <c r="B31" t="n">
        <v>0.1157821506658716</v>
      </c>
    </row>
    <row r="32">
      <c r="A32">
        <f>HYPERLINK("https://stackoverflow.com/a/44416531", "44416531")</f>
        <v/>
      </c>
      <c r="B32" t="n">
        <v>0.1583168967784352</v>
      </c>
    </row>
    <row r="33">
      <c r="A33">
        <f>HYPERLINK("https://stackoverflow.com/a/44889483", "44889483")</f>
        <v/>
      </c>
      <c r="B33" t="n">
        <v>0.1832373975231118</v>
      </c>
    </row>
    <row r="34">
      <c r="A34">
        <f>HYPERLINK("https://stackoverflow.com/a/44903106", "44903106")</f>
        <v/>
      </c>
      <c r="B34" t="n">
        <v>0.1124260355029586</v>
      </c>
    </row>
    <row r="35">
      <c r="A35">
        <f>HYPERLINK("https://stackoverflow.com/a/45091910", "45091910")</f>
        <v/>
      </c>
      <c r="B35" t="n">
        <v>0.1141532666956396</v>
      </c>
    </row>
    <row r="36">
      <c r="A36">
        <f>HYPERLINK("https://stackoverflow.com/a/45133010", "45133010")</f>
        <v/>
      </c>
      <c r="B36" t="n">
        <v>0.3254510921177587</v>
      </c>
    </row>
    <row r="37">
      <c r="A37">
        <f>HYPERLINK("https://stackoverflow.com/a/45197195", "45197195")</f>
        <v/>
      </c>
      <c r="B37" t="n">
        <v>0.1235545500251383</v>
      </c>
    </row>
    <row r="38">
      <c r="A38">
        <f>HYPERLINK("https://stackoverflow.com/a/45245708", "45245708")</f>
        <v/>
      </c>
      <c r="B38" t="n">
        <v>0.1777988815025852</v>
      </c>
    </row>
    <row r="39">
      <c r="A39">
        <f>HYPERLINK("https://stackoverflow.com/a/45288895", "45288895")</f>
        <v/>
      </c>
      <c r="B39" t="n">
        <v>0.1329856584093873</v>
      </c>
    </row>
    <row r="40">
      <c r="A40">
        <f>HYPERLINK("https://stackoverflow.com/a/45875383", "45875383")</f>
        <v/>
      </c>
      <c r="B40" t="n">
        <v>0.1855921855921855</v>
      </c>
    </row>
    <row r="41">
      <c r="A41">
        <f>HYPERLINK("https://stackoverflow.com/a/45996851", "45996851")</f>
        <v/>
      </c>
      <c r="B41" t="n">
        <v>0.2396627396627396</v>
      </c>
    </row>
    <row r="42">
      <c r="A42">
        <f>HYPERLINK("https://stackoverflow.com/a/46060441", "46060441")</f>
        <v/>
      </c>
      <c r="B42" t="n">
        <v>0.1046271735926908</v>
      </c>
    </row>
    <row r="43">
      <c r="A43">
        <f>HYPERLINK("https://stackoverflow.com/a/46090082", "46090082")</f>
        <v/>
      </c>
      <c r="B43" t="n">
        <v>0.2175213675213675</v>
      </c>
    </row>
    <row r="44">
      <c r="A44">
        <f>HYPERLINK("https://stackoverflow.com/a/47087186", "47087186")</f>
        <v/>
      </c>
      <c r="B44" t="n">
        <v>0.1024114774114774</v>
      </c>
    </row>
    <row r="45">
      <c r="A45">
        <f>HYPERLINK("https://stackoverflow.com/a/48611208", "48611208")</f>
        <v/>
      </c>
      <c r="B45" t="n">
        <v>0.126068376068376</v>
      </c>
    </row>
    <row r="46">
      <c r="A46">
        <f>HYPERLINK("https://stackoverflow.com/a/48805877", "48805877")</f>
        <v/>
      </c>
      <c r="B46" t="n">
        <v>0.1688034188034188</v>
      </c>
    </row>
    <row r="47">
      <c r="A47">
        <f>HYPERLINK("https://stackoverflow.com/a/49103880", "49103880")</f>
        <v/>
      </c>
      <c r="B47" t="n">
        <v>0.2552485270931872</v>
      </c>
    </row>
    <row r="48">
      <c r="A48">
        <f>HYPERLINK("https://stackoverflow.com/a/49229199", "49229199")</f>
        <v/>
      </c>
      <c r="B48" t="n">
        <v>0.2084859584859584</v>
      </c>
    </row>
    <row r="49">
      <c r="A49">
        <f>HYPERLINK("https://stackoverflow.com/a/49301986", "49301986")</f>
        <v/>
      </c>
      <c r="B49" t="n">
        <v>0.1104636104636104</v>
      </c>
    </row>
    <row r="50">
      <c r="A50">
        <f>HYPERLINK("https://stackoverflow.com/a/49434916", "49434916")</f>
        <v/>
      </c>
      <c r="B50" t="n">
        <v>0.1046271735926908</v>
      </c>
    </row>
    <row r="51">
      <c r="A51">
        <f>HYPERLINK("https://stackoverflow.com/a/49488781", "49488781")</f>
        <v/>
      </c>
      <c r="B51" t="n">
        <v>0.09319526627218937</v>
      </c>
    </row>
    <row r="52">
      <c r="A52">
        <f>HYPERLINK("https://stackoverflow.com/a/49565318", "49565318")</f>
        <v/>
      </c>
      <c r="B52" t="n">
        <v>0.152636671504596</v>
      </c>
    </row>
    <row r="53">
      <c r="A53">
        <f>HYPERLINK("https://stackoverflow.com/a/49615281", "49615281")</f>
        <v/>
      </c>
      <c r="B53" t="n">
        <v>0.2151282051282051</v>
      </c>
    </row>
    <row r="54">
      <c r="A54">
        <f>HYPERLINK("https://stackoverflow.com/a/49659166", "49659166")</f>
        <v/>
      </c>
      <c r="B54" t="n">
        <v>0.2439416792357968</v>
      </c>
    </row>
    <row r="55">
      <c r="A55">
        <f>HYPERLINK("https://stackoverflow.com/a/49692206", "49692206")</f>
        <v/>
      </c>
      <c r="B55" t="n">
        <v>0.104513420302894</v>
      </c>
    </row>
    <row r="56">
      <c r="A56">
        <f>HYPERLINK("https://stackoverflow.com/a/49715967", "49715967")</f>
        <v/>
      </c>
      <c r="B56" t="n">
        <v>0.2173382173382173</v>
      </c>
    </row>
    <row r="57">
      <c r="A57">
        <f>HYPERLINK("https://stackoverflow.com/a/50038740", "50038740")</f>
        <v/>
      </c>
      <c r="B57" t="n">
        <v>0.1082621082621083</v>
      </c>
    </row>
    <row r="58">
      <c r="A58">
        <f>HYPERLINK("https://stackoverflow.com/a/50674560", "50674560")</f>
        <v/>
      </c>
      <c r="B58" t="n">
        <v>0.1602564102564103</v>
      </c>
    </row>
    <row r="59">
      <c r="A59">
        <f>HYPERLINK("https://stackoverflow.com/a/50882936", "50882936")</f>
        <v/>
      </c>
      <c r="B59" t="n">
        <v>0.1160365058670144</v>
      </c>
    </row>
    <row r="60">
      <c r="A60">
        <f>HYPERLINK("https://stackoverflow.com/a/51351353", "51351353")</f>
        <v/>
      </c>
      <c r="B60" t="n">
        <v>0.2629079822062279</v>
      </c>
    </row>
    <row r="61">
      <c r="A61">
        <f>HYPERLINK("https://stackoverflow.com/a/51352351", "51352351")</f>
        <v/>
      </c>
      <c r="B61" t="n">
        <v>0.2501643655489809</v>
      </c>
    </row>
    <row r="62">
      <c r="A62">
        <f>HYPERLINK("https://stackoverflow.com/a/51383918", "51383918")</f>
        <v/>
      </c>
      <c r="B62" t="n">
        <v>0.1213394983886787</v>
      </c>
    </row>
    <row r="63">
      <c r="A63">
        <f>HYPERLINK("https://stackoverflow.com/a/51488750", "51488750")</f>
        <v/>
      </c>
      <c r="B63" t="n">
        <v>0.3626584143825524</v>
      </c>
    </row>
    <row r="64">
      <c r="A64">
        <f>HYPERLINK("https://stackoverflow.com/a/51499885", "51499885")</f>
        <v/>
      </c>
      <c r="B64" t="n">
        <v>0.1531075234778939</v>
      </c>
    </row>
    <row r="65">
      <c r="A65">
        <f>HYPERLINK("https://stackoverflow.com/a/51700472", "51700472")</f>
        <v/>
      </c>
      <c r="B65" t="n">
        <v>0.1468404091354911</v>
      </c>
    </row>
    <row r="66">
      <c r="A66">
        <f>HYPERLINK("https://stackoverflow.com/a/51923404", "51923404")</f>
        <v/>
      </c>
      <c r="B66" t="n">
        <v>0.2693325193325193</v>
      </c>
    </row>
    <row r="67">
      <c r="A67">
        <f>HYPERLINK("https://stackoverflow.com/a/52126309", "52126309")</f>
        <v/>
      </c>
      <c r="B67" t="n">
        <v>0.2455956741671028</v>
      </c>
    </row>
    <row r="68">
      <c r="A68">
        <f>HYPERLINK("https://stackoverflow.com/a/52154790", "52154790")</f>
        <v/>
      </c>
      <c r="B68" t="n">
        <v>0.1086297215329474</v>
      </c>
    </row>
    <row r="69">
      <c r="A69">
        <f>HYPERLINK("https://stackoverflow.com/a/52215513", "52215513")</f>
        <v/>
      </c>
      <c r="B69" t="n">
        <v>0.2712388013592832</v>
      </c>
    </row>
    <row r="70">
      <c r="A70">
        <f>HYPERLINK("https://stackoverflow.com/a/52497823", "52497823")</f>
        <v/>
      </c>
      <c r="B70" t="n">
        <v>0.1278044871794871</v>
      </c>
    </row>
    <row r="71">
      <c r="A71">
        <f>HYPERLINK("https://stackoverflow.com/a/52605791", "52605791")</f>
        <v/>
      </c>
      <c r="B71" t="n">
        <v>0.1396011396011396</v>
      </c>
    </row>
    <row r="72">
      <c r="A72">
        <f>HYPERLINK("https://stackoverflow.com/a/52670156", "52670156")</f>
        <v/>
      </c>
      <c r="B72" t="n">
        <v>0.1644042232277526</v>
      </c>
    </row>
    <row r="73">
      <c r="A73">
        <f>HYPERLINK("https://stackoverflow.com/a/52706803", "52706803")</f>
        <v/>
      </c>
      <c r="B73" t="n">
        <v>0.1198988804622607</v>
      </c>
    </row>
    <row r="74">
      <c r="A74">
        <f>HYPERLINK("https://stackoverflow.com/a/52761661", "52761661")</f>
        <v/>
      </c>
      <c r="B74" t="n">
        <v>0.1295313881520778</v>
      </c>
    </row>
    <row r="75">
      <c r="A75">
        <f>HYPERLINK("https://stackoverflow.com/a/52843956", "52843956")</f>
        <v/>
      </c>
      <c r="B75" t="n">
        <v>0.1618169595697685</v>
      </c>
    </row>
    <row r="76">
      <c r="A76">
        <f>HYPERLINK("https://stackoverflow.com/a/52952265", "52952265")</f>
        <v/>
      </c>
      <c r="B76" t="n">
        <v>0.1701261701261701</v>
      </c>
    </row>
    <row r="77">
      <c r="A77">
        <f>HYPERLINK("https://stackoverflow.com/a/52953534", "52953534")</f>
        <v/>
      </c>
      <c r="B77" t="n">
        <v>0.1188811188811189</v>
      </c>
    </row>
    <row r="78">
      <c r="A78">
        <f>HYPERLINK("https://stackoverflow.com/a/53167215", "53167215")</f>
        <v/>
      </c>
      <c r="B78" t="n">
        <v>0.2347523027134678</v>
      </c>
    </row>
    <row r="79">
      <c r="A79">
        <f>HYPERLINK("https://stackoverflow.com/a/53258037", "53258037")</f>
        <v/>
      </c>
      <c r="B79" t="n">
        <v>0.2310099915733718</v>
      </c>
    </row>
    <row r="80">
      <c r="A80">
        <f>HYPERLINK("https://stackoverflow.com/a/53618469", "53618469")</f>
        <v/>
      </c>
      <c r="B80" t="n">
        <v>0.1142600089968511</v>
      </c>
    </row>
    <row r="81">
      <c r="A81">
        <f>HYPERLINK("https://stackoverflow.com/a/53748256", "53748256")</f>
        <v/>
      </c>
      <c r="B81" t="n">
        <v>0.152991452991453</v>
      </c>
    </row>
    <row r="82">
      <c r="A82">
        <f>HYPERLINK("https://stackoverflow.com/a/54138914", "54138914")</f>
        <v/>
      </c>
      <c r="B82" t="n">
        <v>0.2596559558584874</v>
      </c>
    </row>
    <row r="83">
      <c r="A83">
        <f>HYPERLINK("https://stackoverflow.com/a/54373790", "54373790")</f>
        <v/>
      </c>
      <c r="B83" t="n">
        <v>0.1075306075306075</v>
      </c>
    </row>
    <row r="84">
      <c r="A84">
        <f>HYPERLINK("https://stackoverflow.com/a/54473192", "54473192")</f>
        <v/>
      </c>
      <c r="B84" t="n">
        <v>0.154327675454436</v>
      </c>
    </row>
    <row r="85">
      <c r="A85">
        <f>HYPERLINK("https://stackoverflow.com/a/54515593", "54515593")</f>
        <v/>
      </c>
      <c r="B85" t="n">
        <v>0.1069711538461538</v>
      </c>
    </row>
    <row r="86">
      <c r="A86">
        <f>HYPERLINK("https://stackoverflow.com/a/54548490", "54548490")</f>
        <v/>
      </c>
      <c r="B86" t="n">
        <v>0.1939102564102564</v>
      </c>
    </row>
    <row r="87">
      <c r="A87">
        <f>HYPERLINK("https://stackoverflow.com/a/54800171", "54800171")</f>
        <v/>
      </c>
      <c r="B87" t="n">
        <v>0.1447163947163947</v>
      </c>
    </row>
    <row r="88">
      <c r="A88">
        <f>HYPERLINK("https://stackoverflow.com/a/55299725", "55299725")</f>
        <v/>
      </c>
      <c r="B88" t="n">
        <v>0.2380113525151693</v>
      </c>
    </row>
    <row r="89">
      <c r="A89">
        <f>HYPERLINK("https://stackoverflow.com/a/55614851", "55614851")</f>
        <v/>
      </c>
      <c r="B89" t="n">
        <v>0.1710330732069862</v>
      </c>
    </row>
    <row r="90">
      <c r="A90">
        <f>HYPERLINK("https://stackoverflow.com/a/55870883", "55870883")</f>
        <v/>
      </c>
      <c r="B90" t="n">
        <v>0.1601276902481721</v>
      </c>
    </row>
    <row r="91">
      <c r="A91">
        <f>HYPERLINK("https://stackoverflow.com/a/56148445", "56148445")</f>
        <v/>
      </c>
      <c r="B91" t="n">
        <v>0.2480517848164907</v>
      </c>
    </row>
    <row r="92">
      <c r="A92">
        <f>HYPERLINK("https://stackoverflow.com/a/56154215", "56154215")</f>
        <v/>
      </c>
      <c r="B92" t="n">
        <v>0.09966914805624486</v>
      </c>
    </row>
    <row r="93">
      <c r="A93">
        <f>HYPERLINK("https://stackoverflow.com/a/56183981", "56183981")</f>
        <v/>
      </c>
      <c r="B93" t="n">
        <v>0.1741690408357075</v>
      </c>
    </row>
    <row r="94">
      <c r="A94">
        <f>HYPERLINK("https://stackoverflow.com/a/56257533", "56257533")</f>
        <v/>
      </c>
      <c r="B94" t="n">
        <v>0.1406593406593407</v>
      </c>
    </row>
    <row r="95">
      <c r="A95">
        <f>HYPERLINK("https://stackoverflow.com/a/56271708", "56271708")</f>
        <v/>
      </c>
      <c r="B95" t="n">
        <v>0.2157889899825383</v>
      </c>
    </row>
    <row r="96">
      <c r="A96">
        <f>HYPERLINK("https://stackoverflow.com/a/56280365", "56280365")</f>
        <v/>
      </c>
      <c r="B96" t="n">
        <v>0.1404777558623713</v>
      </c>
    </row>
    <row r="97">
      <c r="A97">
        <f>HYPERLINK("https://stackoverflow.com/a/56742705", "56742705")</f>
        <v/>
      </c>
      <c r="B97" t="n">
        <v>0.2031558185404339</v>
      </c>
    </row>
    <row r="98">
      <c r="A98">
        <f>HYPERLINK("https://stackoverflow.com/a/56981588", "56981588")</f>
        <v/>
      </c>
      <c r="B98" t="n">
        <v>0.2717948717948717</v>
      </c>
    </row>
    <row r="99">
      <c r="A99">
        <f>HYPERLINK("https://stackoverflow.com/a/57131917", "57131917")</f>
        <v/>
      </c>
      <c r="B99" t="n">
        <v>0.2041973428112042</v>
      </c>
    </row>
    <row r="100">
      <c r="A100">
        <f>HYPERLINK("https://stackoverflow.com/a/57133610", "57133610")</f>
        <v/>
      </c>
      <c r="B100" t="n">
        <v>0.09821289821289822</v>
      </c>
    </row>
    <row r="101">
      <c r="A101">
        <f>HYPERLINK("https://stackoverflow.com/a/57677076", "57677076")</f>
        <v/>
      </c>
      <c r="B101" t="n">
        <v>0.2472737989979369</v>
      </c>
    </row>
    <row r="102">
      <c r="A102">
        <f>HYPERLINK("https://stackoverflow.com/a/57686877", "57686877")</f>
        <v/>
      </c>
      <c r="B102" t="n">
        <v>0.1555771935518771</v>
      </c>
    </row>
    <row r="103">
      <c r="A103">
        <f>HYPERLINK("https://stackoverflow.com/a/57775247", "57775247")</f>
        <v/>
      </c>
      <c r="B103" t="n">
        <v>0.1555771935518771</v>
      </c>
    </row>
    <row r="104">
      <c r="A104">
        <f>HYPERLINK("https://stackoverflow.com/a/57827537", "57827537")</f>
        <v/>
      </c>
      <c r="B104" t="n">
        <v>0.1973108192620388</v>
      </c>
    </row>
    <row r="105">
      <c r="A105">
        <f>HYPERLINK("https://stackoverflow.com/a/57928329", "57928329")</f>
        <v/>
      </c>
      <c r="B105" t="n">
        <v>0.1183339352353437</v>
      </c>
    </row>
    <row r="106">
      <c r="A106">
        <f>HYPERLINK("https://stackoverflow.com/a/58039038", "58039038")</f>
        <v/>
      </c>
      <c r="B106" t="n">
        <v>0.1925201869953252</v>
      </c>
    </row>
    <row r="107">
      <c r="A107">
        <f>HYPERLINK("https://stackoverflow.com/a/58112894", "58112894")</f>
        <v/>
      </c>
      <c r="B107" t="n">
        <v>0.1160100062539087</v>
      </c>
    </row>
    <row r="108">
      <c r="A108">
        <f>HYPERLINK("https://stackoverflow.com/a/58124237", "58124237")</f>
        <v/>
      </c>
      <c r="B108" t="n">
        <v>0.1535042735042735</v>
      </c>
    </row>
    <row r="109">
      <c r="A109">
        <f>HYPERLINK("https://stackoverflow.com/a/58378119", "58378119")</f>
        <v/>
      </c>
      <c r="B109" t="n">
        <v>0.1062937062937063</v>
      </c>
    </row>
    <row r="110">
      <c r="A110">
        <f>HYPERLINK("https://stackoverflow.com/a/58405973", "58405973")</f>
        <v/>
      </c>
      <c r="B110" t="n">
        <v>0.1090598290598291</v>
      </c>
    </row>
    <row r="111">
      <c r="A111">
        <f>HYPERLINK("https://stackoverflow.com/a/58528431", "58528431")</f>
        <v/>
      </c>
      <c r="B111" t="n">
        <v>0.2516850809533737</v>
      </c>
    </row>
    <row r="112">
      <c r="A112">
        <f>HYPERLINK("https://stackoverflow.com/a/58632765", "58632765")</f>
        <v/>
      </c>
      <c r="B112" t="n">
        <v>0.165422481878178</v>
      </c>
    </row>
    <row r="113">
      <c r="A113">
        <f>HYPERLINK("https://stackoverflow.com/a/58647180", "58647180")</f>
        <v/>
      </c>
      <c r="B113" t="n">
        <v>0.2269850590461278</v>
      </c>
    </row>
    <row r="114">
      <c r="A114">
        <f>HYPERLINK("https://stackoverflow.com/a/58701204", "58701204")</f>
        <v/>
      </c>
      <c r="B114" t="n">
        <v>0.262242332830568</v>
      </c>
    </row>
    <row r="115">
      <c r="A115">
        <f>HYPERLINK("https://stackoverflow.com/a/58790918", "58790918")</f>
        <v/>
      </c>
      <c r="B115" t="n">
        <v>0.2017313171159324</v>
      </c>
    </row>
    <row r="116">
      <c r="A116">
        <f>HYPERLINK("https://stackoverflow.com/a/58846662", "58846662")</f>
        <v/>
      </c>
      <c r="B116" t="n">
        <v>0.1938821412505623</v>
      </c>
    </row>
    <row r="117">
      <c r="A117">
        <f>HYPERLINK("https://stackoverflow.com/a/59271914", "59271914")</f>
        <v/>
      </c>
      <c r="B117" t="n">
        <v>0.09743589743589745</v>
      </c>
    </row>
    <row r="118">
      <c r="A118">
        <f>HYPERLINK("https://stackoverflow.com/a/59305155", "59305155")</f>
        <v/>
      </c>
      <c r="B118" t="n">
        <v>0.1063797313797314</v>
      </c>
    </row>
    <row r="119">
      <c r="A119">
        <f>HYPERLINK("https://stackoverflow.com/a/59322618", "59322618")</f>
        <v/>
      </c>
      <c r="B119" t="n">
        <v>0.1321733821733822</v>
      </c>
    </row>
    <row r="120">
      <c r="A120">
        <f>HYPERLINK("https://stackoverflow.com/a/59349005", "59349005")</f>
        <v/>
      </c>
      <c r="B120" t="n">
        <v>0.1627702362996481</v>
      </c>
    </row>
    <row r="121">
      <c r="A121">
        <f>HYPERLINK("https://stackoverflow.com/a/60209158", "60209158")</f>
        <v/>
      </c>
      <c r="B121" t="n">
        <v>0.1214300604544507</v>
      </c>
    </row>
    <row r="122">
      <c r="A122">
        <f>HYPERLINK("https://stackoverflow.com/a/60827803", "60827803")</f>
        <v/>
      </c>
      <c r="B122" t="n">
        <v>0.139062139062139</v>
      </c>
    </row>
    <row r="123">
      <c r="A123">
        <f>HYPERLINK("https://stackoverflow.com/a/60986606", "60986606")</f>
        <v/>
      </c>
      <c r="B123" t="n">
        <v>0.1914875248208581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