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HYPERLINK("https://stackoverflow.com/a/29606122", "29606122")</f>
        <v/>
      </c>
      <c r="B2" t="n">
        <v>0.153434249819792</v>
      </c>
    </row>
    <row r="3">
      <c r="A3">
        <f>HYPERLINK("https://stackoverflow.com/a/31838520", "31838520")</f>
        <v/>
      </c>
      <c r="B3" t="n">
        <v>0.2758566611777621</v>
      </c>
    </row>
    <row r="4">
      <c r="A4">
        <f>HYPERLINK("https://stackoverflow.com/a/32380983", "32380983")</f>
        <v/>
      </c>
      <c r="B4" t="n">
        <v>0.2096127466497837</v>
      </c>
    </row>
    <row r="5">
      <c r="A5">
        <f>HYPERLINK("https://stackoverflow.com/a/32791968", "32791968")</f>
        <v/>
      </c>
      <c r="B5" t="n">
        <v>0.1905413105413105</v>
      </c>
    </row>
    <row r="6">
      <c r="A6">
        <f>HYPERLINK("https://stackoverflow.com/a/34814468", "34814468")</f>
        <v/>
      </c>
      <c r="B6" t="n">
        <v>0.1709401709401709</v>
      </c>
    </row>
    <row r="7">
      <c r="A7">
        <f>HYPERLINK("https://stackoverflow.com/a/38699998", "38699998")</f>
        <v/>
      </c>
      <c r="B7" t="n">
        <v>0.1516404742211194</v>
      </c>
    </row>
    <row r="8">
      <c r="A8">
        <f>HYPERLINK("https://stackoverflow.com/a/38866325", "38866325")</f>
        <v/>
      </c>
      <c r="B8" t="n">
        <v>0.09982260925657153</v>
      </c>
    </row>
    <row r="9">
      <c r="A9">
        <f>HYPERLINK("https://stackoverflow.com/a/39232599", "39232599")</f>
        <v/>
      </c>
      <c r="B9" t="n">
        <v>0.2609351432880844</v>
      </c>
    </row>
    <row r="10">
      <c r="A10">
        <f>HYPERLINK("https://stackoverflow.com/a/40159662", "40159662")</f>
        <v/>
      </c>
      <c r="B10" t="n">
        <v>0.1256151256151256</v>
      </c>
    </row>
    <row r="11">
      <c r="A11">
        <f>HYPERLINK("https://stackoverflow.com/a/41438021", "41438021")</f>
        <v/>
      </c>
      <c r="B11" t="n">
        <v>0.09502262443438916</v>
      </c>
    </row>
    <row r="12">
      <c r="A12">
        <f>HYPERLINK("https://stackoverflow.com/a/41935351", "41935351")</f>
        <v/>
      </c>
      <c r="B12" t="n">
        <v>0.09558404558404561</v>
      </c>
    </row>
    <row r="13">
      <c r="A13">
        <f>HYPERLINK("https://stackoverflow.com/a/42672196", "42672196")</f>
        <v/>
      </c>
      <c r="B13" t="n">
        <v>0.18511305853078</v>
      </c>
    </row>
    <row r="14">
      <c r="A14">
        <f>HYPERLINK("https://stackoverflow.com/a/42859891", "42859891")</f>
        <v/>
      </c>
      <c r="B14" t="n">
        <v>0.09215229215229216</v>
      </c>
    </row>
    <row r="15">
      <c r="A15">
        <f>HYPERLINK("https://stackoverflow.com/a/43480568", "43480568")</f>
        <v/>
      </c>
      <c r="B15" t="n">
        <v>0.2018172018172018</v>
      </c>
    </row>
    <row r="16">
      <c r="A16">
        <f>HYPERLINK("https://stackoverflow.com/a/43725028", "43725028")</f>
        <v/>
      </c>
      <c r="B16" t="n">
        <v>0.1712820512820513</v>
      </c>
    </row>
    <row r="17">
      <c r="A17">
        <f>HYPERLINK("https://stackoverflow.com/a/43861008", "43861008")</f>
        <v/>
      </c>
      <c r="B17" t="n">
        <v>0.3084436930590777</v>
      </c>
    </row>
    <row r="18">
      <c r="A18">
        <f>HYPERLINK("https://stackoverflow.com/a/43876357", "43876357")</f>
        <v/>
      </c>
      <c r="B18" t="n">
        <v>0.1315233785822021</v>
      </c>
    </row>
    <row r="19">
      <c r="A19">
        <f>HYPERLINK("https://stackoverflow.com/a/44242378", "44242378")</f>
        <v/>
      </c>
      <c r="B19" t="n">
        <v>0.2163461538461538</v>
      </c>
    </row>
    <row r="20">
      <c r="A20">
        <f>HYPERLINK("https://stackoverflow.com/a/44641222", "44641222")</f>
        <v/>
      </c>
      <c r="B20" t="n">
        <v>0.1376518218623482</v>
      </c>
    </row>
    <row r="21">
      <c r="A21">
        <f>HYPERLINK("https://stackoverflow.com/a/45324749", "45324749")</f>
        <v/>
      </c>
      <c r="B21" t="n">
        <v>0.1492334825668159</v>
      </c>
    </row>
    <row r="22">
      <c r="A22">
        <f>HYPERLINK("https://stackoverflow.com/a/45363366", "45363366")</f>
        <v/>
      </c>
      <c r="B22" t="n">
        <v>0.1042735042735043</v>
      </c>
    </row>
    <row r="23">
      <c r="A23">
        <f>HYPERLINK("https://stackoverflow.com/a/45513359", "45513359")</f>
        <v/>
      </c>
      <c r="B23" t="n">
        <v>0.1086691086691087</v>
      </c>
    </row>
    <row r="24">
      <c r="A24">
        <f>HYPERLINK("https://stackoverflow.com/a/45555483", "45555483")</f>
        <v/>
      </c>
      <c r="B24" t="n">
        <v>0.1151471984805318</v>
      </c>
    </row>
    <row r="25">
      <c r="A25">
        <f>HYPERLINK("https://stackoverflow.com/a/45662481", "45662481")</f>
        <v/>
      </c>
      <c r="B25" t="n">
        <v>0.1434294871794871</v>
      </c>
    </row>
    <row r="26">
      <c r="A26">
        <f>HYPERLINK("https://stackoverflow.com/a/45711200", "45711200")</f>
        <v/>
      </c>
      <c r="B26" t="n">
        <v>0.271539443953237</v>
      </c>
    </row>
    <row r="27">
      <c r="A27">
        <f>HYPERLINK("https://stackoverflow.com/a/46088465", "46088465")</f>
        <v/>
      </c>
      <c r="B27" t="n">
        <v>0.1655865502019348</v>
      </c>
    </row>
    <row r="28">
      <c r="A28">
        <f>HYPERLINK("https://stackoverflow.com/a/46321865", "46321865")</f>
        <v/>
      </c>
      <c r="B28" t="n">
        <v>0.1314102564102564</v>
      </c>
    </row>
    <row r="29">
      <c r="A29">
        <f>HYPERLINK("https://stackoverflow.com/a/46422037", "46422037")</f>
        <v/>
      </c>
      <c r="B29" t="n">
        <v>0.2418572418572419</v>
      </c>
    </row>
    <row r="30">
      <c r="A30">
        <f>HYPERLINK("https://stackoverflow.com/a/46492413", "46492413")</f>
        <v/>
      </c>
      <c r="B30" t="n">
        <v>0.1192511192511193</v>
      </c>
    </row>
    <row r="31">
      <c r="A31">
        <f>HYPERLINK("https://stackoverflow.com/a/46627009", "46627009")</f>
        <v/>
      </c>
      <c r="B31" t="n">
        <v>0.1280926675663518</v>
      </c>
    </row>
    <row r="32">
      <c r="A32">
        <f>HYPERLINK("https://stackoverflow.com/a/46921029", "46921029")</f>
        <v/>
      </c>
      <c r="B32" t="n">
        <v>0.1480515717803854</v>
      </c>
    </row>
    <row r="33">
      <c r="A33">
        <f>HYPERLINK("https://stackoverflow.com/a/47060216", "47060216")</f>
        <v/>
      </c>
      <c r="B33" t="n">
        <v>0.1492334825668159</v>
      </c>
    </row>
    <row r="34">
      <c r="A34">
        <f>HYPERLINK("https://stackoverflow.com/a/47437912", "47437912")</f>
        <v/>
      </c>
      <c r="B34" t="n">
        <v>0.2381507381507381</v>
      </c>
    </row>
    <row r="35">
      <c r="A35">
        <f>HYPERLINK("https://stackoverflow.com/a/47802967", "47802967")</f>
        <v/>
      </c>
      <c r="B35" t="n">
        <v>0.1602245184334736</v>
      </c>
    </row>
    <row r="36">
      <c r="A36">
        <f>HYPERLINK("https://stackoverflow.com/a/48119162", "48119162")</f>
        <v/>
      </c>
      <c r="B36" t="n">
        <v>0.18006993006993</v>
      </c>
    </row>
    <row r="37">
      <c r="A37">
        <f>HYPERLINK("https://stackoverflow.com/a/48383905", "48383905")</f>
        <v/>
      </c>
      <c r="B37" t="n">
        <v>0.1441336441336441</v>
      </c>
    </row>
    <row r="38">
      <c r="A38">
        <f>HYPERLINK("https://stackoverflow.com/a/48439073", "48439073")</f>
        <v/>
      </c>
      <c r="B38" t="n">
        <v>0.108707264957265</v>
      </c>
    </row>
    <row r="39">
      <c r="A39">
        <f>HYPERLINK("https://stackoverflow.com/a/48757984", "48757984")</f>
        <v/>
      </c>
      <c r="B39" t="n">
        <v>0.2325948054103393</v>
      </c>
    </row>
    <row r="40">
      <c r="A40">
        <f>HYPERLINK("https://stackoverflow.com/a/48926866", "48926866")</f>
        <v/>
      </c>
      <c r="B40" t="n">
        <v>0.2204197918483633</v>
      </c>
    </row>
    <row r="41">
      <c r="A41">
        <f>HYPERLINK("https://stackoverflow.com/a/49006215", "49006215")</f>
        <v/>
      </c>
      <c r="B41" t="n">
        <v>0.1668768390079866</v>
      </c>
    </row>
    <row r="42">
      <c r="A42">
        <f>HYPERLINK("https://stackoverflow.com/a/49223721", "49223721")</f>
        <v/>
      </c>
      <c r="B42" t="n">
        <v>0.1084120557804769</v>
      </c>
    </row>
    <row r="43">
      <c r="A43">
        <f>HYPERLINK("https://stackoverflow.com/a/49428459", "49428459")</f>
        <v/>
      </c>
      <c r="B43" t="n">
        <v>0.1426799007444169</v>
      </c>
    </row>
    <row r="44">
      <c r="A44">
        <f>HYPERLINK("https://stackoverflow.com/a/49496987", "49496987")</f>
        <v/>
      </c>
      <c r="B44" t="n">
        <v>0.1781517094017094</v>
      </c>
    </row>
    <row r="45">
      <c r="A45">
        <f>HYPERLINK("https://stackoverflow.com/a/49573392", "49573392")</f>
        <v/>
      </c>
      <c r="B45" t="n">
        <v>0.128625472887768</v>
      </c>
    </row>
    <row r="46">
      <c r="A46">
        <f>HYPERLINK("https://stackoverflow.com/a/49933936", "49933936")</f>
        <v/>
      </c>
      <c r="B46" t="n">
        <v>0.1105006105006105</v>
      </c>
    </row>
    <row r="47">
      <c r="A47">
        <f>HYPERLINK("https://stackoverflow.com/a/50322178", "50322178")</f>
        <v/>
      </c>
      <c r="B47" t="n">
        <v>0.1609116809116809</v>
      </c>
    </row>
    <row r="48">
      <c r="A48">
        <f>HYPERLINK("https://stackoverflow.com/a/50502923", "50502923")</f>
        <v/>
      </c>
      <c r="B48" t="n">
        <v>0.1754911754911755</v>
      </c>
    </row>
    <row r="49">
      <c r="A49">
        <f>HYPERLINK("https://stackoverflow.com/a/51056684", "51056684")</f>
        <v/>
      </c>
      <c r="B49" t="n">
        <v>0.1144349477682811</v>
      </c>
    </row>
    <row r="50">
      <c r="A50">
        <f>HYPERLINK("https://stackoverflow.com/a/51381243", "51381243")</f>
        <v/>
      </c>
      <c r="B50" t="n">
        <v>0.1042735042735043</v>
      </c>
    </row>
    <row r="51">
      <c r="A51">
        <f>HYPERLINK("https://stackoverflow.com/a/51653586", "51653586")</f>
        <v/>
      </c>
      <c r="B51" t="n">
        <v>0.1625041625041625</v>
      </c>
    </row>
    <row r="52">
      <c r="A52">
        <f>HYPERLINK("https://stackoverflow.com/a/51653789", "51653789")</f>
        <v/>
      </c>
      <c r="B52" t="n">
        <v>0.2355175688509021</v>
      </c>
    </row>
    <row r="53">
      <c r="A53">
        <f>HYPERLINK("https://stackoverflow.com/a/51764889", "51764889")</f>
        <v/>
      </c>
      <c r="B53" t="n">
        <v>0.1761201761201761</v>
      </c>
    </row>
    <row r="54">
      <c r="A54">
        <f>HYPERLINK("https://stackoverflow.com/a/51779833", "51779833")</f>
        <v/>
      </c>
      <c r="B54" t="n">
        <v>0.2081067081067081</v>
      </c>
    </row>
    <row r="55">
      <c r="A55">
        <f>HYPERLINK("https://stackoverflow.com/a/51820368", "51820368")</f>
        <v/>
      </c>
      <c r="B55" t="n">
        <v>0.2971263207483679</v>
      </c>
    </row>
    <row r="56">
      <c r="A56">
        <f>HYPERLINK("https://stackoverflow.com/a/51840153", "51840153")</f>
        <v/>
      </c>
      <c r="B56" t="n">
        <v>0.09319526627218937</v>
      </c>
    </row>
    <row r="57">
      <c r="A57">
        <f>HYPERLINK("https://stackoverflow.com/a/51888709", "51888709")</f>
        <v/>
      </c>
      <c r="B57" t="n">
        <v>0.1167689900084266</v>
      </c>
    </row>
    <row r="58">
      <c r="A58">
        <f>HYPERLINK("https://stackoverflow.com/a/51950209", "51950209")</f>
        <v/>
      </c>
      <c r="B58" t="n">
        <v>0.1038397754815665</v>
      </c>
    </row>
    <row r="59">
      <c r="A59">
        <f>HYPERLINK("https://stackoverflow.com/a/52194258", "52194258")</f>
        <v/>
      </c>
      <c r="B59" t="n">
        <v>0.1435666435666436</v>
      </c>
    </row>
    <row r="60">
      <c r="A60">
        <f>HYPERLINK("https://stackoverflow.com/a/52217414", "52217414")</f>
        <v/>
      </c>
      <c r="B60" t="n">
        <v>0.1137123745819398</v>
      </c>
    </row>
    <row r="61">
      <c r="A61">
        <f>HYPERLINK("https://stackoverflow.com/a/52294548", "52294548")</f>
        <v/>
      </c>
      <c r="B61" t="n">
        <v>0.1160365058670144</v>
      </c>
    </row>
    <row r="62">
      <c r="A62">
        <f>HYPERLINK("https://stackoverflow.com/a/52325612", "52325612")</f>
        <v/>
      </c>
      <c r="B62" t="n">
        <v>0.1009705924960162</v>
      </c>
    </row>
    <row r="63">
      <c r="A63">
        <f>HYPERLINK("https://stackoverflow.com/a/52443062", "52443062")</f>
        <v/>
      </c>
      <c r="B63" t="n">
        <v>0.1025641025641025</v>
      </c>
    </row>
    <row r="64">
      <c r="A64">
        <f>HYPERLINK("https://stackoverflow.com/a/52894062", "52894062")</f>
        <v/>
      </c>
      <c r="B64" t="n">
        <v>0.2018722018722018</v>
      </c>
    </row>
    <row r="65">
      <c r="A65">
        <f>HYPERLINK("https://stackoverflow.com/a/53260499", "53260499")</f>
        <v/>
      </c>
      <c r="B65" t="n">
        <v>0.1333567497951059</v>
      </c>
    </row>
    <row r="66">
      <c r="A66">
        <f>HYPERLINK("https://stackoverflow.com/a/53606563", "53606563")</f>
        <v/>
      </c>
      <c r="B66" t="n">
        <v>0.2513770180436847</v>
      </c>
    </row>
    <row r="67">
      <c r="A67">
        <f>HYPERLINK("https://stackoverflow.com/a/53739089", "53739089")</f>
        <v/>
      </c>
      <c r="B67" t="n">
        <v>0.2678432678432678</v>
      </c>
    </row>
    <row r="68">
      <c r="A68">
        <f>HYPERLINK("https://stackoverflow.com/a/53755821", "53755821")</f>
        <v/>
      </c>
      <c r="B68" t="n">
        <v>0.1180371352785146</v>
      </c>
    </row>
    <row r="69">
      <c r="A69">
        <f>HYPERLINK("https://stackoverflow.com/a/54105367", "54105367")</f>
        <v/>
      </c>
      <c r="B69" t="n">
        <v>0.1846153846153846</v>
      </c>
    </row>
    <row r="70">
      <c r="A70">
        <f>HYPERLINK("https://stackoverflow.com/a/54175015", "54175015")</f>
        <v/>
      </c>
      <c r="B70" t="n">
        <v>0.1441336441336441</v>
      </c>
    </row>
    <row r="71">
      <c r="A71">
        <f>HYPERLINK("https://stackoverflow.com/a/54270158", "54270158")</f>
        <v/>
      </c>
      <c r="B71" t="n">
        <v>0.1061119174326722</v>
      </c>
    </row>
    <row r="72">
      <c r="A72">
        <f>HYPERLINK("https://stackoverflow.com/a/54666018", "54666018")</f>
        <v/>
      </c>
      <c r="B72" t="n">
        <v>0.1182844932844933</v>
      </c>
    </row>
    <row r="73">
      <c r="A73">
        <f>HYPERLINK("https://stackoverflow.com/a/54678756", "54678756")</f>
        <v/>
      </c>
      <c r="B73" t="n">
        <v>0.1069711538461538</v>
      </c>
    </row>
    <row r="74">
      <c r="A74">
        <f>HYPERLINK("https://stackoverflow.com/a/54868399", "54868399")</f>
        <v/>
      </c>
      <c r="B74" t="n">
        <v>0.1141025641025641</v>
      </c>
    </row>
    <row r="75">
      <c r="A75">
        <f>HYPERLINK("https://stackoverflow.com/a/55118699", "55118699")</f>
        <v/>
      </c>
      <c r="B75" t="n">
        <v>0.1017422748191979</v>
      </c>
    </row>
    <row r="76">
      <c r="A76">
        <f>HYPERLINK("https://stackoverflow.com/a/55297256", "55297256")</f>
        <v/>
      </c>
      <c r="B76" t="n">
        <v>0.1656097785130043</v>
      </c>
    </row>
    <row r="77">
      <c r="A77">
        <f>HYPERLINK("https://stackoverflow.com/a/55384701", "55384701")</f>
        <v/>
      </c>
      <c r="B77" t="n">
        <v>0.1237402729940043</v>
      </c>
    </row>
    <row r="78">
      <c r="A78">
        <f>HYPERLINK("https://stackoverflow.com/a/55866393", "55866393")</f>
        <v/>
      </c>
      <c r="B78" t="n">
        <v>0.1833600427350427</v>
      </c>
    </row>
    <row r="79">
      <c r="A79">
        <f>HYPERLINK("https://stackoverflow.com/a/56024475", "56024475")</f>
        <v/>
      </c>
      <c r="B79" t="n">
        <v>0.2122047605918574</v>
      </c>
    </row>
    <row r="80">
      <c r="A80">
        <f>HYPERLINK("https://stackoverflow.com/a/56072556", "56072556")</f>
        <v/>
      </c>
      <c r="B80" t="n">
        <v>0.1002331002331002</v>
      </c>
    </row>
    <row r="81">
      <c r="A81">
        <f>HYPERLINK("https://stackoverflow.com/a/56166973", "56166973")</f>
        <v/>
      </c>
      <c r="B81" t="n">
        <v>0.127335940895263</v>
      </c>
    </row>
    <row r="82">
      <c r="A82">
        <f>HYPERLINK("https://stackoverflow.com/a/56227348", "56227348")</f>
        <v/>
      </c>
      <c r="B82" t="n">
        <v>0.3094306823120382</v>
      </c>
    </row>
    <row r="83">
      <c r="A83">
        <f>HYPERLINK("https://stackoverflow.com/a/56781139", "56781139")</f>
        <v/>
      </c>
      <c r="B83" t="n">
        <v>0.2050213675213675</v>
      </c>
    </row>
    <row r="84">
      <c r="A84">
        <f>HYPERLINK("https://stackoverflow.com/a/57216381", "57216381")</f>
        <v/>
      </c>
      <c r="B84" t="n">
        <v>0.1942597868523794</v>
      </c>
    </row>
    <row r="85">
      <c r="A85">
        <f>HYPERLINK("https://stackoverflow.com/a/57410420", "57410420")</f>
        <v/>
      </c>
      <c r="B85" t="n">
        <v>0.1047370708387657</v>
      </c>
    </row>
    <row r="86">
      <c r="A86">
        <f>HYPERLINK("https://stackoverflow.com/a/57731105", "57731105")</f>
        <v/>
      </c>
      <c r="B86" t="n">
        <v>0.1600262984878369</v>
      </c>
    </row>
    <row r="87">
      <c r="A87">
        <f>HYPERLINK("https://stackoverflow.com/a/57794437", "57794437")</f>
        <v/>
      </c>
      <c r="B87" t="n">
        <v>0.2000185804533631</v>
      </c>
    </row>
    <row r="88">
      <c r="A88">
        <f>HYPERLINK("https://stackoverflow.com/a/57858132", "57858132")</f>
        <v/>
      </c>
      <c r="B88" t="n">
        <v>0.1062937062937063</v>
      </c>
    </row>
    <row r="89">
      <c r="A89">
        <f>HYPERLINK("https://stackoverflow.com/a/57895348", "57895348")</f>
        <v/>
      </c>
      <c r="B89" t="n">
        <v>0.1382211538461538</v>
      </c>
    </row>
    <row r="90">
      <c r="A90">
        <f>HYPERLINK("https://stackoverflow.com/a/58200678", "58200678")</f>
        <v/>
      </c>
      <c r="B90" t="n">
        <v>0.1353488965429264</v>
      </c>
    </row>
    <row r="91">
      <c r="A91">
        <f>HYPERLINK("https://stackoverflow.com/a/58222198", "58222198")</f>
        <v/>
      </c>
      <c r="B91" t="n">
        <v>0.1289565135718982</v>
      </c>
    </row>
    <row r="92">
      <c r="A92">
        <f>HYPERLINK("https://stackoverflow.com/a/58296033", "58296033")</f>
        <v/>
      </c>
      <c r="B92" t="n">
        <v>0.1193824097049904</v>
      </c>
    </row>
    <row r="93">
      <c r="A93">
        <f>HYPERLINK("https://stackoverflow.com/a/58546520", "58546520")</f>
        <v/>
      </c>
      <c r="B93" t="n">
        <v>0.1342971449354428</v>
      </c>
    </row>
    <row r="94">
      <c r="A94">
        <f>HYPERLINK("https://stackoverflow.com/a/58629272", "58629272")</f>
        <v/>
      </c>
      <c r="B94" t="n">
        <v>0.1495726495726496</v>
      </c>
    </row>
    <row r="95">
      <c r="A95">
        <f>HYPERLINK("https://stackoverflow.com/a/58861624", "58861624")</f>
        <v/>
      </c>
      <c r="B95" t="n">
        <v>0.1460622710622711</v>
      </c>
    </row>
    <row r="96">
      <c r="A96">
        <f>HYPERLINK("https://stackoverflow.com/a/59103273", "59103273")</f>
        <v/>
      </c>
      <c r="B96" t="n">
        <v>0.1433267587113741</v>
      </c>
    </row>
    <row r="97">
      <c r="A97">
        <f>HYPERLINK("https://stackoverflow.com/a/59189512", "59189512")</f>
        <v/>
      </c>
      <c r="B97" t="n">
        <v>0.2886683209263854</v>
      </c>
    </row>
    <row r="98">
      <c r="A98">
        <f>HYPERLINK("https://stackoverflow.com/a/59199858", "59199858")</f>
        <v/>
      </c>
      <c r="B98" t="n">
        <v>0.2387129210658622</v>
      </c>
    </row>
    <row r="99">
      <c r="A99">
        <f>HYPERLINK("https://stackoverflow.com/a/59399933", "59399933")</f>
        <v/>
      </c>
      <c r="B99" t="n">
        <v>0.1765996765996766</v>
      </c>
    </row>
    <row r="100">
      <c r="A100">
        <f>HYPERLINK("https://stackoverflow.com/a/59709217", "59709217")</f>
        <v/>
      </c>
      <c r="B100" t="n">
        <v>0.1062937062937063</v>
      </c>
    </row>
    <row r="101">
      <c r="A101">
        <f>HYPERLINK("https://stackoverflow.com/a/60168463", "60168463")</f>
        <v/>
      </c>
      <c r="B101" t="n">
        <v>0.1007957559681698</v>
      </c>
    </row>
    <row r="102">
      <c r="A102">
        <f>HYPERLINK("https://stackoverflow.com/a/60177666", "60177666")</f>
        <v/>
      </c>
      <c r="B102" t="n">
        <v>0.2129059829059829</v>
      </c>
    </row>
    <row r="103">
      <c r="A103">
        <f>HYPERLINK("https://stackoverflow.com/a/60532175", "60532175")</f>
        <v/>
      </c>
      <c r="B103" t="n">
        <v>0.2566090240508845</v>
      </c>
    </row>
    <row r="104">
      <c r="A104">
        <f>HYPERLINK("https://stackoverflow.com/a/60862896", "60862896")</f>
        <v/>
      </c>
      <c r="B104" t="n">
        <v>0.1184371184371184</v>
      </c>
    </row>
    <row r="105">
      <c r="A105">
        <f>HYPERLINK("https://stackoverflow.com/a/61021604", "61021604")</f>
        <v/>
      </c>
      <c r="B105" t="n">
        <v>0.1247230136119025</v>
      </c>
    </row>
    <row r="106">
      <c r="A106">
        <f>HYPERLINK("https://stackoverflow.com/a/61123415", "61123415")</f>
        <v/>
      </c>
      <c r="B106" t="n">
        <v>0.2555708180708181</v>
      </c>
    </row>
    <row r="107">
      <c r="A107">
        <f>HYPERLINK("https://stackoverflow.com/a/61331112", "61331112")</f>
        <v/>
      </c>
      <c r="B107" t="n">
        <v>0.1768082663605052</v>
      </c>
    </row>
    <row r="108">
      <c r="A108">
        <f>HYPERLINK("https://stackoverflow.com/a/61405883", "61405883")</f>
        <v/>
      </c>
      <c r="B108" t="n">
        <v>0.1633428300094967</v>
      </c>
    </row>
    <row r="109">
      <c r="A109">
        <f>HYPERLINK("https://stackoverflow.com/a/61909353", "61909353")</f>
        <v/>
      </c>
      <c r="B109" t="n">
        <v>0.1547227701073854</v>
      </c>
    </row>
    <row r="110">
      <c r="A110">
        <f>HYPERLINK("https://stackoverflow.com/a/61936613", "61936613")</f>
        <v/>
      </c>
      <c r="B110" t="n">
        <v>0.1845658367397497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