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HYPERLINK("https://stackoverflow.com/a/8657698", "8657698")</f>
        <v/>
      </c>
      <c r="B2" t="n">
        <v>0.1005291005291006</v>
      </c>
    </row>
    <row r="3">
      <c r="A3">
        <f>HYPERLINK("https://stackoverflow.com/a/10923870", "10923870")</f>
        <v/>
      </c>
      <c r="B3" t="n">
        <v>0.09523809523809525</v>
      </c>
    </row>
    <row r="4">
      <c r="A4">
        <f>HYPERLINK("https://stackoverflow.com/a/16617053", "16617053")</f>
        <v/>
      </c>
      <c r="B4" t="n">
        <v>0.08230452674897121</v>
      </c>
    </row>
    <row r="5">
      <c r="A5">
        <f>HYPERLINK("https://stackoverflow.com/a/28073629", "28073629")</f>
        <v/>
      </c>
      <c r="B5" t="n">
        <v>0.1468253968253968</v>
      </c>
    </row>
    <row r="6">
      <c r="A6">
        <f>HYPERLINK("https://stackoverflow.com/a/31116437", "31116437")</f>
        <v/>
      </c>
      <c r="B6" t="n">
        <v>0.1238615664845173</v>
      </c>
    </row>
    <row r="7">
      <c r="A7">
        <f>HYPERLINK("https://stackoverflow.com/a/33879085", "33879085")</f>
        <v/>
      </c>
      <c r="B7" t="n">
        <v>0.09217171717171714</v>
      </c>
    </row>
    <row r="8">
      <c r="A8">
        <f>HYPERLINK("https://stackoverflow.com/a/35343564", "35343564")</f>
        <v/>
      </c>
      <c r="B8" t="n">
        <v>0.1146384479717813</v>
      </c>
    </row>
    <row r="9">
      <c r="A9">
        <f>HYPERLINK("https://stackoverflow.com/a/35776176", "35776176")</f>
        <v/>
      </c>
      <c r="B9" t="n">
        <v>0.08333333333333337</v>
      </c>
    </row>
    <row r="10">
      <c r="A10">
        <f>HYPERLINK("https://stackoverflow.com/a/40484940", "40484940")</f>
        <v/>
      </c>
      <c r="B10" t="n">
        <v>0.09792843691148778</v>
      </c>
    </row>
    <row r="11">
      <c r="A11">
        <f>HYPERLINK("https://stackoverflow.com/a/40871998", "40871998")</f>
        <v/>
      </c>
      <c r="B11" t="n">
        <v>0.1037037037037037</v>
      </c>
    </row>
    <row r="12">
      <c r="A12">
        <f>HYPERLINK("https://stackoverflow.com/a/40942931", "40942931")</f>
        <v/>
      </c>
      <c r="B12" t="n">
        <v>0.1152263374485597</v>
      </c>
    </row>
    <row r="13">
      <c r="A13">
        <f>HYPERLINK("https://stackoverflow.com/a/41174301", "41174301")</f>
        <v/>
      </c>
      <c r="B13" t="n">
        <v>0.1674958540630183</v>
      </c>
    </row>
    <row r="14">
      <c r="A14">
        <f>HYPERLINK("https://stackoverflow.com/a/41645111", "41645111")</f>
        <v/>
      </c>
      <c r="B14" t="n">
        <v>0.1872659176029963</v>
      </c>
    </row>
    <row r="15">
      <c r="A15">
        <f>HYPERLINK("https://stackoverflow.com/a/41803929", "41803929")</f>
        <v/>
      </c>
      <c r="B15" t="n">
        <v>0.1333333333333333</v>
      </c>
    </row>
    <row r="16">
      <c r="A16">
        <f>HYPERLINK("https://stackoverflow.com/a/42254535", "42254535")</f>
        <v/>
      </c>
      <c r="B16" t="n">
        <v>0.1130952380952381</v>
      </c>
    </row>
    <row r="17">
      <c r="A17">
        <f>HYPERLINK("https://stackoverflow.com/a/42705379", "42705379")</f>
        <v/>
      </c>
      <c r="B17" t="n">
        <v>0.1022927689594356</v>
      </c>
    </row>
    <row r="18">
      <c r="A18">
        <f>HYPERLINK("https://stackoverflow.com/a/43033640", "43033640")</f>
        <v/>
      </c>
      <c r="B18" t="n">
        <v>0.134920634920635</v>
      </c>
    </row>
    <row r="19">
      <c r="A19">
        <f>HYPERLINK("https://stackoverflow.com/a/43642384", "43642384")</f>
        <v/>
      </c>
      <c r="B19" t="n">
        <v>0.1142410015649452</v>
      </c>
    </row>
    <row r="20">
      <c r="A20">
        <f>HYPERLINK("https://stackoverflow.com/a/43764771", "43764771")</f>
        <v/>
      </c>
      <c r="B20" t="n">
        <v>0.1284722222222222</v>
      </c>
    </row>
    <row r="21">
      <c r="A21">
        <f>HYPERLINK("https://stackoverflow.com/a/44497664", "44497664")</f>
        <v/>
      </c>
      <c r="B21" t="n">
        <v>0.1206349206349206</v>
      </c>
    </row>
    <row r="22">
      <c r="A22">
        <f>HYPERLINK("https://stackoverflow.com/a/45224565", "45224565")</f>
        <v/>
      </c>
      <c r="B22" t="n">
        <v>0.1639566395663956</v>
      </c>
    </row>
    <row r="23">
      <c r="A23">
        <f>HYPERLINK("https://stackoverflow.com/a/45336337", "45336337")</f>
        <v/>
      </c>
      <c r="B23" t="n">
        <v>0.1486697965571205</v>
      </c>
    </row>
    <row r="24">
      <c r="A24">
        <f>HYPERLINK("https://stackoverflow.com/a/45363366", "45363366")</f>
        <v/>
      </c>
      <c r="B24" t="n">
        <v>0.08888888888888891</v>
      </c>
    </row>
    <row r="25">
      <c r="A25">
        <f>HYPERLINK("https://stackoverflow.com/a/45494320", "45494320")</f>
        <v/>
      </c>
      <c r="B25" t="n">
        <v>0.1314553990610328</v>
      </c>
    </row>
    <row r="26">
      <c r="A26">
        <f>HYPERLINK("https://stackoverflow.com/a/45722513", "45722513")</f>
        <v/>
      </c>
      <c r="B26" t="n">
        <v>0.2596899224806202</v>
      </c>
    </row>
    <row r="27">
      <c r="A27">
        <f>HYPERLINK("https://stackoverflow.com/a/45766911", "45766911")</f>
        <v/>
      </c>
      <c r="B27" t="n">
        <v>0.1481481481481481</v>
      </c>
    </row>
    <row r="28">
      <c r="A28">
        <f>HYPERLINK("https://stackoverflow.com/a/45941854", "45941854")</f>
        <v/>
      </c>
      <c r="B28" t="n">
        <v>0.2245862884160756</v>
      </c>
    </row>
    <row r="29">
      <c r="A29">
        <f>HYPERLINK("https://stackoverflow.com/a/46978495", "46978495")</f>
        <v/>
      </c>
      <c r="B29" t="n">
        <v>0.1459948320413436</v>
      </c>
    </row>
    <row r="30">
      <c r="A30">
        <f>HYPERLINK("https://stackoverflow.com/a/47025667", "47025667")</f>
        <v/>
      </c>
      <c r="B30" t="n">
        <v>0.1481481481481482</v>
      </c>
    </row>
    <row r="31">
      <c r="A31">
        <f>HYPERLINK("https://stackoverflow.com/a/47305630", "47305630")</f>
        <v/>
      </c>
      <c r="B31" t="n">
        <v>0.2449799196787149</v>
      </c>
    </row>
    <row r="32">
      <c r="A32">
        <f>HYPERLINK("https://stackoverflow.com/a/47442099", "47442099")</f>
        <v/>
      </c>
      <c r="B32" t="n">
        <v>0.1475694444444444</v>
      </c>
    </row>
    <row r="33">
      <c r="A33">
        <f>HYPERLINK("https://stackoverflow.com/a/47764200", "47764200")</f>
        <v/>
      </c>
      <c r="B33" t="n">
        <v>0.1847041847041846</v>
      </c>
    </row>
    <row r="34">
      <c r="A34">
        <f>HYPERLINK("https://stackoverflow.com/a/48439868", "48439868")</f>
        <v/>
      </c>
      <c r="B34" t="n">
        <v>0.1188271604938271</v>
      </c>
    </row>
    <row r="35">
      <c r="A35">
        <f>HYPERLINK("https://stackoverflow.com/a/48633390", "48633390")</f>
        <v/>
      </c>
      <c r="B35" t="n">
        <v>0.08333333333333337</v>
      </c>
    </row>
    <row r="36">
      <c r="A36">
        <f>HYPERLINK("https://stackoverflow.com/a/48875608", "48875608")</f>
        <v/>
      </c>
      <c r="B36" t="n">
        <v>0.2059259259259259</v>
      </c>
    </row>
    <row r="37">
      <c r="A37">
        <f>HYPERLINK("https://stackoverflow.com/a/49020892", "49020892")</f>
        <v/>
      </c>
      <c r="B37" t="n">
        <v>0.1485943775100401</v>
      </c>
    </row>
    <row r="38">
      <c r="A38">
        <f>HYPERLINK("https://stackoverflow.com/a/49042255", "49042255")</f>
        <v/>
      </c>
      <c r="B38" t="n">
        <v>0.1486291486291486</v>
      </c>
    </row>
    <row r="39">
      <c r="A39">
        <f>HYPERLINK("https://stackoverflow.com/a/49242888", "49242888")</f>
        <v/>
      </c>
      <c r="B39" t="n">
        <v>0.1038251366120219</v>
      </c>
    </row>
    <row r="40">
      <c r="A40">
        <f>HYPERLINK("https://stackoverflow.com/a/49544447", "49544447")</f>
        <v/>
      </c>
      <c r="B40" t="n">
        <v>0.1500721500721501</v>
      </c>
    </row>
    <row r="41">
      <c r="A41">
        <f>HYPERLINK("https://stackoverflow.com/a/49920361", "49920361")</f>
        <v/>
      </c>
      <c r="B41" t="n">
        <v>0.1378340365682137</v>
      </c>
    </row>
    <row r="42">
      <c r="A42">
        <f>HYPERLINK("https://stackoverflow.com/a/50156366", "50156366")</f>
        <v/>
      </c>
      <c r="B42" t="n">
        <v>0.09356725146198834</v>
      </c>
    </row>
    <row r="43">
      <c r="A43">
        <f>HYPERLINK("https://stackoverflow.com/a/50218500", "50218500")</f>
        <v/>
      </c>
      <c r="B43" t="n">
        <v>0.1760299625468164</v>
      </c>
    </row>
    <row r="44">
      <c r="A44">
        <f>HYPERLINK("https://stackoverflow.com/a/50326508", "50326508")</f>
        <v/>
      </c>
      <c r="B44" t="n">
        <v>0.1889927310488058</v>
      </c>
    </row>
    <row r="45">
      <c r="A45">
        <f>HYPERLINK("https://stackoverflow.com/a/50454105", "50454105")</f>
        <v/>
      </c>
      <c r="B45" t="n">
        <v>0.1392592592592592</v>
      </c>
    </row>
    <row r="46">
      <c r="A46">
        <f>HYPERLINK("https://stackoverflow.com/a/50479987", "50479987")</f>
        <v/>
      </c>
      <c r="B46" t="n">
        <v>0.1509971509971509</v>
      </c>
    </row>
    <row r="47">
      <c r="A47">
        <f>HYPERLINK("https://stackoverflow.com/a/50877919", "50877919")</f>
        <v/>
      </c>
      <c r="B47" t="n">
        <v>0.103448275862069</v>
      </c>
    </row>
    <row r="48">
      <c r="A48">
        <f>HYPERLINK("https://stackoverflow.com/a/50936643", "50936643")</f>
        <v/>
      </c>
      <c r="B48" t="n">
        <v>0.125</v>
      </c>
    </row>
    <row r="49">
      <c r="A49">
        <f>HYPERLINK("https://stackoverflow.com/a/51194662", "51194662")</f>
        <v/>
      </c>
      <c r="B49" t="n">
        <v>0.1072124756335283</v>
      </c>
    </row>
    <row r="50">
      <c r="A50">
        <f>HYPERLINK("https://stackoverflow.com/a/51364441", "51364441")</f>
        <v/>
      </c>
      <c r="B50" t="n">
        <v>0.1128747795414463</v>
      </c>
    </row>
    <row r="51">
      <c r="A51">
        <f>HYPERLINK("https://stackoverflow.com/a/51591812", "51591812")</f>
        <v/>
      </c>
      <c r="B51" t="n">
        <v>0.1420534458509142</v>
      </c>
    </row>
    <row r="52">
      <c r="A52">
        <f>HYPERLINK("https://stackoverflow.com/a/51596007", "51596007")</f>
        <v/>
      </c>
      <c r="B52" t="n">
        <v>0.101364522417154</v>
      </c>
    </row>
    <row r="53">
      <c r="A53">
        <f>HYPERLINK("https://stackoverflow.com/a/51895945", "51895945")</f>
        <v/>
      </c>
      <c r="B53" t="n">
        <v>0.1028192371475954</v>
      </c>
    </row>
    <row r="54">
      <c r="A54">
        <f>HYPERLINK("https://stackoverflow.com/a/52191591", "52191591")</f>
        <v/>
      </c>
      <c r="B54" t="n">
        <v>0.08847736625514405</v>
      </c>
    </row>
    <row r="55">
      <c r="A55">
        <f>HYPERLINK("https://stackoverflow.com/a/52353918", "52353918")</f>
        <v/>
      </c>
      <c r="B55" t="n">
        <v>0.1794871794871795</v>
      </c>
    </row>
    <row r="56">
      <c r="A56">
        <f>HYPERLINK("https://stackoverflow.com/a/52720455", "52720455")</f>
        <v/>
      </c>
      <c r="B56" t="n">
        <v>0.1430395913154533</v>
      </c>
    </row>
    <row r="57">
      <c r="A57">
        <f>HYPERLINK("https://stackoverflow.com/a/52831801", "52831801")</f>
        <v/>
      </c>
      <c r="B57" t="n">
        <v>0.1752738654147105</v>
      </c>
    </row>
    <row r="58">
      <c r="A58">
        <f>HYPERLINK("https://stackoverflow.com/a/52840363", "52840363")</f>
        <v/>
      </c>
      <c r="B58" t="n">
        <v>0.1888888888888889</v>
      </c>
    </row>
    <row r="59">
      <c r="A59">
        <f>HYPERLINK("https://stackoverflow.com/a/52975602", "52975602")</f>
        <v/>
      </c>
      <c r="B59" t="n">
        <v>0.0967078189300412</v>
      </c>
    </row>
    <row r="60">
      <c r="A60">
        <f>HYPERLINK("https://stackoverflow.com/a/53115362", "53115362")</f>
        <v/>
      </c>
      <c r="B60" t="n">
        <v>0.1715210355987055</v>
      </c>
    </row>
    <row r="61">
      <c r="A61">
        <f>HYPERLINK("https://stackoverflow.com/a/53173969", "53173969")</f>
        <v/>
      </c>
      <c r="B61" t="n">
        <v>0.1197916666666667</v>
      </c>
    </row>
    <row r="62">
      <c r="A62">
        <f>HYPERLINK("https://stackoverflow.com/a/53267924", "53267924")</f>
        <v/>
      </c>
      <c r="B62" t="n">
        <v>0.1201201201201201</v>
      </c>
    </row>
    <row r="63">
      <c r="A63">
        <f>HYPERLINK("https://stackoverflow.com/a/53808662", "53808662")</f>
        <v/>
      </c>
      <c r="B63" t="n">
        <v>0.1191626409017713</v>
      </c>
    </row>
    <row r="64">
      <c r="A64">
        <f>HYPERLINK("https://stackoverflow.com/a/54574451", "54574451")</f>
        <v/>
      </c>
      <c r="B64" t="n">
        <v>0.1154401154401154</v>
      </c>
    </row>
    <row r="65">
      <c r="A65">
        <f>HYPERLINK("https://stackoverflow.com/a/54695712", "54695712")</f>
        <v/>
      </c>
      <c r="B65" t="n">
        <v>0.09578544061302686</v>
      </c>
    </row>
    <row r="66">
      <c r="A66">
        <f>HYPERLINK("https://stackoverflow.com/a/54829314", "54829314")</f>
        <v/>
      </c>
      <c r="B66" t="n">
        <v>0.1241830065359477</v>
      </c>
    </row>
    <row r="67">
      <c r="A67">
        <f>HYPERLINK("https://stackoverflow.com/a/54902614", "54902614")</f>
        <v/>
      </c>
      <c r="B67" t="n">
        <v>0.1591591591591592</v>
      </c>
    </row>
    <row r="68">
      <c r="A68">
        <f>HYPERLINK("https://stackoverflow.com/a/55026722", "55026722")</f>
        <v/>
      </c>
      <c r="B68" t="n">
        <v>0.1018518518518519</v>
      </c>
    </row>
    <row r="69">
      <c r="A69">
        <f>HYPERLINK("https://stackoverflow.com/a/55122901", "55122901")</f>
        <v/>
      </c>
      <c r="B69" t="n">
        <v>0.1358024691358025</v>
      </c>
    </row>
    <row r="70">
      <c r="A70">
        <f>HYPERLINK("https://stackoverflow.com/a/55126170", "55126170")</f>
        <v/>
      </c>
      <c r="B70" t="n">
        <v>0.1130952380952381</v>
      </c>
    </row>
    <row r="71">
      <c r="A71">
        <f>HYPERLINK("https://stackoverflow.com/a/55286040", "55286040")</f>
        <v/>
      </c>
      <c r="B71" t="n">
        <v>0.08333333333333337</v>
      </c>
    </row>
    <row r="72">
      <c r="A72">
        <f>HYPERLINK("https://stackoverflow.com/a/55408264", "55408264")</f>
        <v/>
      </c>
      <c r="B72" t="n">
        <v>0.1238615664845173</v>
      </c>
    </row>
    <row r="73">
      <c r="A73">
        <f>HYPERLINK("https://stackoverflow.com/a/56043124", "56043124")</f>
        <v/>
      </c>
      <c r="B73" t="n">
        <v>0.1296296296296296</v>
      </c>
    </row>
    <row r="74">
      <c r="A74">
        <f>HYPERLINK("https://stackoverflow.com/a/56078834", "56078834")</f>
        <v/>
      </c>
      <c r="B74" t="n">
        <v>0.2362869198312236</v>
      </c>
    </row>
    <row r="75">
      <c r="A75">
        <f>HYPERLINK("https://stackoverflow.com/a/56140676", "56140676")</f>
        <v/>
      </c>
      <c r="B75" t="n">
        <v>0.1368563685636856</v>
      </c>
    </row>
    <row r="76">
      <c r="A76">
        <f>HYPERLINK("https://stackoverflow.com/a/56498638", "56498638")</f>
        <v/>
      </c>
      <c r="B76" t="n">
        <v>0.1028192371475954</v>
      </c>
    </row>
    <row r="77">
      <c r="A77">
        <f>HYPERLINK("https://stackoverflow.com/a/56577667", "56577667")</f>
        <v/>
      </c>
      <c r="B77" t="n">
        <v>0.2132132132132132</v>
      </c>
    </row>
    <row r="78">
      <c r="A78">
        <f>HYPERLINK("https://stackoverflow.com/a/56603585", "56603585")</f>
        <v/>
      </c>
      <c r="B78" t="n">
        <v>0.1207729468599034</v>
      </c>
    </row>
    <row r="79">
      <c r="A79">
        <f>HYPERLINK("https://stackoverflow.com/a/56826366", "56826366")</f>
        <v/>
      </c>
      <c r="B79" t="n">
        <v>0.1152263374485597</v>
      </c>
    </row>
    <row r="80">
      <c r="A80">
        <f>HYPERLINK("https://stackoverflow.com/a/57046996", "57046996")</f>
        <v/>
      </c>
      <c r="B80" t="n">
        <v>0.1771771771771772</v>
      </c>
    </row>
    <row r="81">
      <c r="A81">
        <f>HYPERLINK("https://stackoverflow.com/a/57127349", "57127349")</f>
        <v/>
      </c>
      <c r="B81" t="n">
        <v>0.1627906976744186</v>
      </c>
    </row>
    <row r="82">
      <c r="A82">
        <f>HYPERLINK("https://stackoverflow.com/a/57261342", "57261342")</f>
        <v/>
      </c>
      <c r="B82" t="n">
        <v>0.101010101010101</v>
      </c>
    </row>
    <row r="83">
      <c r="A83">
        <f>HYPERLINK("https://stackoverflow.com/a/57289721", "57289721")</f>
        <v/>
      </c>
      <c r="B83" t="n">
        <v>0.1436781609195402</v>
      </c>
    </row>
    <row r="84">
      <c r="A84">
        <f>HYPERLINK("https://stackoverflow.com/a/57483160", "57483160")</f>
        <v/>
      </c>
      <c r="B84" t="n">
        <v>0.2352092352092352</v>
      </c>
    </row>
    <row r="85">
      <c r="A85">
        <f>HYPERLINK("https://stackoverflow.com/a/57564400", "57564400")</f>
        <v/>
      </c>
      <c r="B85" t="n">
        <v>0.125</v>
      </c>
    </row>
    <row r="86">
      <c r="A86">
        <f>HYPERLINK("https://stackoverflow.com/a/57714229", "57714229")</f>
        <v/>
      </c>
      <c r="B86" t="n">
        <v>0.09452736318407962</v>
      </c>
    </row>
    <row r="87">
      <c r="A87">
        <f>HYPERLINK("https://stackoverflow.com/a/57810467", "57810467")</f>
        <v/>
      </c>
      <c r="B87" t="n">
        <v>0.1069182389937107</v>
      </c>
    </row>
    <row r="88">
      <c r="A88">
        <f>HYPERLINK("https://stackoverflow.com/a/57848501", "57848501")</f>
        <v/>
      </c>
      <c r="B88" t="n">
        <v>0.1232638888888889</v>
      </c>
    </row>
    <row r="89">
      <c r="A89">
        <f>HYPERLINK("https://stackoverflow.com/a/57892931", "57892931")</f>
        <v/>
      </c>
      <c r="B89" t="n">
        <v>0.1048218029350105</v>
      </c>
    </row>
    <row r="90">
      <c r="A90">
        <f>HYPERLINK("https://stackoverflow.com/a/57978754", "57978754")</f>
        <v/>
      </c>
      <c r="B90" t="n">
        <v>0.08230452674897122</v>
      </c>
    </row>
    <row r="91">
      <c r="A91">
        <f>HYPERLINK("https://stackoverflow.com/a/58101336", "58101336")</f>
        <v/>
      </c>
      <c r="B91" t="n">
        <v>0.1711711711711711</v>
      </c>
    </row>
    <row r="92">
      <c r="A92">
        <f>HYPERLINK("https://stackoverflow.com/a/58337924", "58337924")</f>
        <v/>
      </c>
      <c r="B92" t="n">
        <v>0.1048218029350105</v>
      </c>
    </row>
    <row r="93">
      <c r="A93">
        <f>HYPERLINK("https://stackoverflow.com/a/58510336", "58510336")</f>
        <v/>
      </c>
      <c r="B93" t="n">
        <v>0.119047619047619</v>
      </c>
    </row>
    <row r="94">
      <c r="A94">
        <f>HYPERLINK("https://stackoverflow.com/a/58712877", "58712877")</f>
        <v/>
      </c>
      <c r="B94" t="n">
        <v>0.09696969696969697</v>
      </c>
    </row>
    <row r="95">
      <c r="A95">
        <f>HYPERLINK("https://stackoverflow.com/a/58945570", "58945570")</f>
        <v/>
      </c>
      <c r="B95" t="n">
        <v>0.1182795698924731</v>
      </c>
    </row>
    <row r="96">
      <c r="A96">
        <f>HYPERLINK("https://stackoverflow.com/a/59194640", "59194640")</f>
        <v/>
      </c>
      <c r="B96" t="n">
        <v>0.1145833333333333</v>
      </c>
    </row>
    <row r="97">
      <c r="A97">
        <f>HYPERLINK("https://stackoverflow.com/a/59320260", "59320260")</f>
        <v/>
      </c>
      <c r="B97" t="n">
        <v>0.1142410015649452</v>
      </c>
    </row>
    <row r="98">
      <c r="A98">
        <f>HYPERLINK("https://stackoverflow.com/a/59371835", "59371835")</f>
        <v/>
      </c>
      <c r="B98" t="n">
        <v>0.1659973226238286</v>
      </c>
    </row>
    <row r="99">
      <c r="A99">
        <f>HYPERLINK("https://stackoverflow.com/a/60169520", "60169520")</f>
        <v/>
      </c>
      <c r="B99" t="n">
        <v>0.1779935275080906</v>
      </c>
    </row>
    <row r="100">
      <c r="A100">
        <f>HYPERLINK("https://stackoverflow.com/a/60312818", "60312818")</f>
        <v/>
      </c>
      <c r="B100" t="n">
        <v>0.189358372456964</v>
      </c>
    </row>
    <row r="101">
      <c r="A101">
        <f>HYPERLINK("https://stackoverflow.com/a/60594954", "60594954")</f>
        <v/>
      </c>
      <c r="B101" t="n">
        <v>0.1317460317460317</v>
      </c>
    </row>
    <row r="102">
      <c r="A102">
        <f>HYPERLINK("https://stackoverflow.com/a/60779826", "60779826")</f>
        <v/>
      </c>
      <c r="B102" t="n">
        <v>0.09014675052410905</v>
      </c>
    </row>
    <row r="103">
      <c r="A103">
        <f>HYPERLINK("https://stackoverflow.com/a/60815382", "60815382")</f>
        <v/>
      </c>
      <c r="B103" t="n">
        <v>0.1532163742690059</v>
      </c>
    </row>
    <row r="104">
      <c r="A104">
        <f>HYPERLINK("https://stackoverflow.com/a/61729358", "61729358")</f>
        <v/>
      </c>
      <c r="B104" t="n">
        <v>0.1821410451547438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