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HYPERLINK("https://stackoverflow.com/a/4439797", "4439797")</f>
        <v/>
      </c>
      <c r="B2" t="n">
        <v>0.1018518518518519</v>
      </c>
    </row>
    <row r="3">
      <c r="A3">
        <f>HYPERLINK("https://stackoverflow.com/a/18557198", "18557198")</f>
        <v/>
      </c>
      <c r="B3" t="n">
        <v>0.1578947368421053</v>
      </c>
    </row>
    <row r="4">
      <c r="A4">
        <f>HYPERLINK("https://stackoverflow.com/a/27748865", "27748865")</f>
        <v/>
      </c>
      <c r="B4" t="n">
        <v>0.09967320261437909</v>
      </c>
    </row>
    <row r="5">
      <c r="A5">
        <f>HYPERLINK("https://stackoverflow.com/a/28963021", "28963021")</f>
        <v/>
      </c>
      <c r="B5" t="n">
        <v>0.2720797720797721</v>
      </c>
    </row>
    <row r="6">
      <c r="A6">
        <f>HYPERLINK("https://stackoverflow.com/a/29658339", "29658339")</f>
        <v/>
      </c>
      <c r="B6" t="n">
        <v>0.1205007824726134</v>
      </c>
    </row>
    <row r="7">
      <c r="A7">
        <f>HYPERLINK("https://stackoverflow.com/a/29800320", "29800320")</f>
        <v/>
      </c>
      <c r="B7" t="n">
        <v>0.1919191919191919</v>
      </c>
    </row>
    <row r="8">
      <c r="A8">
        <f>HYPERLINK("https://stackoverflow.com/a/30487441", "30487441")</f>
        <v/>
      </c>
      <c r="B8" t="n">
        <v>0.09981167608286257</v>
      </c>
    </row>
    <row r="9">
      <c r="A9">
        <f>HYPERLINK("https://stackoverflow.com/a/31052944", "31052944")</f>
        <v/>
      </c>
      <c r="B9" t="n">
        <v>0.1264367816091954</v>
      </c>
    </row>
    <row r="10">
      <c r="A10">
        <f>HYPERLINK("https://stackoverflow.com/a/32791968", "32791968")</f>
        <v/>
      </c>
      <c r="B10" t="n">
        <v>0.154074074074074</v>
      </c>
    </row>
    <row r="11">
      <c r="A11">
        <f>HYPERLINK("https://stackoverflow.com/a/34656482", "34656482")</f>
        <v/>
      </c>
      <c r="B11" t="n">
        <v>0.1293260473588343</v>
      </c>
    </row>
    <row r="12">
      <c r="A12">
        <f>HYPERLINK("https://stackoverflow.com/a/34679862", "34679862")</f>
        <v/>
      </c>
      <c r="B12" t="n">
        <v>0.09523809523809525</v>
      </c>
    </row>
    <row r="13">
      <c r="A13">
        <f>HYPERLINK("https://stackoverflow.com/a/34757888", "34757888")</f>
        <v/>
      </c>
      <c r="B13" t="n">
        <v>0.189484126984127</v>
      </c>
    </row>
    <row r="14">
      <c r="A14">
        <f>HYPERLINK("https://stackoverflow.com/a/36813793", "36813793")</f>
        <v/>
      </c>
      <c r="B14" t="n">
        <v>0.08230452674897122</v>
      </c>
    </row>
    <row r="15">
      <c r="A15">
        <f>HYPERLINK("https://stackoverflow.com/a/37707699", "37707699")</f>
        <v/>
      </c>
      <c r="B15" t="n">
        <v>0.125</v>
      </c>
    </row>
    <row r="16">
      <c r="A16">
        <f>HYPERLINK("https://stackoverflow.com/a/38866325", "38866325")</f>
        <v/>
      </c>
      <c r="B16" t="n">
        <v>0.08176100628930823</v>
      </c>
    </row>
    <row r="17">
      <c r="A17">
        <f>HYPERLINK("https://stackoverflow.com/a/39488461", "39488461")</f>
        <v/>
      </c>
      <c r="B17" t="n">
        <v>0.1051587301587302</v>
      </c>
    </row>
    <row r="18">
      <c r="A18">
        <f>HYPERLINK("https://stackoverflow.com/a/40934677", "40934677")</f>
        <v/>
      </c>
      <c r="B18" t="n">
        <v>0.1146384479717813</v>
      </c>
    </row>
    <row r="19">
      <c r="A19">
        <f>HYPERLINK("https://stackoverflow.com/a/42938295", "42938295")</f>
        <v/>
      </c>
      <c r="B19" t="n">
        <v>0.09895833333333334</v>
      </c>
    </row>
    <row r="20">
      <c r="A20">
        <f>HYPERLINK("https://stackoverflow.com/a/43097927", "43097927")</f>
        <v/>
      </c>
      <c r="B20" t="n">
        <v>0.1020036429872496</v>
      </c>
    </row>
    <row r="21">
      <c r="A21">
        <f>HYPERLINK("https://stackoverflow.com/a/43725028", "43725028")</f>
        <v/>
      </c>
      <c r="B21" t="n">
        <v>0.1807407407407407</v>
      </c>
    </row>
    <row r="22">
      <c r="A22">
        <f>HYPERLINK("https://stackoverflow.com/a/43876357", "43876357")</f>
        <v/>
      </c>
      <c r="B22" t="n">
        <v>0.1516339869281046</v>
      </c>
    </row>
    <row r="23">
      <c r="A23">
        <f>HYPERLINK("https://stackoverflow.com/a/43924709", "43924709")</f>
        <v/>
      </c>
      <c r="B23" t="n">
        <v>0.1983122362869198</v>
      </c>
    </row>
    <row r="24">
      <c r="A24">
        <f>HYPERLINK("https://stackoverflow.com/a/44242378", "44242378")</f>
        <v/>
      </c>
      <c r="B24" t="n">
        <v>0.1493055555555556</v>
      </c>
    </row>
    <row r="25">
      <c r="A25">
        <f>HYPERLINK("https://stackoverflow.com/a/44272066", "44272066")</f>
        <v/>
      </c>
      <c r="B25" t="n">
        <v>0.1486928104575163</v>
      </c>
    </row>
    <row r="26">
      <c r="A26">
        <f>HYPERLINK("https://stackoverflow.com/a/44398453", "44398453")</f>
        <v/>
      </c>
      <c r="B26" t="n">
        <v>0.1972222222222222</v>
      </c>
    </row>
    <row r="27">
      <c r="A27">
        <f>HYPERLINK("https://stackoverflow.com/a/44634946", "44634946")</f>
        <v/>
      </c>
      <c r="B27" t="n">
        <v>0.1384615384615384</v>
      </c>
    </row>
    <row r="28">
      <c r="A28">
        <f>HYPERLINK("https://stackoverflow.com/a/45177765", "45177765")</f>
        <v/>
      </c>
      <c r="B28" t="n">
        <v>0.09920634920634919</v>
      </c>
    </row>
    <row r="29">
      <c r="A29">
        <f>HYPERLINK("https://stackoverflow.com/a/46492413", "46492413")</f>
        <v/>
      </c>
      <c r="B29" t="n">
        <v>0.1005291005291006</v>
      </c>
    </row>
    <row r="30">
      <c r="A30">
        <f>HYPERLINK("https://stackoverflow.com/a/47817723", "47817723")</f>
        <v/>
      </c>
      <c r="B30" t="n">
        <v>0.09595959595959598</v>
      </c>
    </row>
    <row r="31">
      <c r="A31">
        <f>HYPERLINK("https://stackoverflow.com/a/48981236", "48981236")</f>
        <v/>
      </c>
      <c r="B31" t="n">
        <v>0.2284820031298904</v>
      </c>
    </row>
    <row r="32">
      <c r="A32">
        <f>HYPERLINK("https://stackoverflow.com/a/49692206", "49692206")</f>
        <v/>
      </c>
      <c r="B32" t="n">
        <v>0.1403508771929825</v>
      </c>
    </row>
    <row r="33">
      <c r="A33">
        <f>HYPERLINK("https://stackoverflow.com/a/49988947", "49988947")</f>
        <v/>
      </c>
      <c r="B33" t="n">
        <v>0.1319444444444444</v>
      </c>
    </row>
    <row r="34">
      <c r="A34">
        <f>HYPERLINK("https://stackoverflow.com/a/50470391", "50470391")</f>
        <v/>
      </c>
      <c r="B34" t="n">
        <v>0.1463414634146341</v>
      </c>
    </row>
    <row r="35">
      <c r="A35">
        <f>HYPERLINK("https://stackoverflow.com/a/50582355", "50582355")</f>
        <v/>
      </c>
      <c r="B35" t="n">
        <v>0.16729088639201</v>
      </c>
    </row>
    <row r="36">
      <c r="A36">
        <f>HYPERLINK("https://stackoverflow.com/a/51230134", "51230134")</f>
        <v/>
      </c>
      <c r="B36" t="n">
        <v>0.188235294117647</v>
      </c>
    </row>
    <row r="37">
      <c r="A37">
        <f>HYPERLINK("https://stackoverflow.com/a/51464538", "51464538")</f>
        <v/>
      </c>
      <c r="B37" t="n">
        <v>0.2106782106782107</v>
      </c>
    </row>
    <row r="38">
      <c r="A38">
        <f>HYPERLINK("https://stackoverflow.com/a/51542863", "51542863")</f>
        <v/>
      </c>
      <c r="B38" t="n">
        <v>0.1555555555555555</v>
      </c>
    </row>
    <row r="39">
      <c r="A39">
        <f>HYPERLINK("https://stackoverflow.com/a/51626328", "51626328")</f>
        <v/>
      </c>
      <c r="B39" t="n">
        <v>0.1471471471471471</v>
      </c>
    </row>
    <row r="40">
      <c r="A40">
        <f>HYPERLINK("https://stackoverflow.com/a/51865071", "51865071")</f>
        <v/>
      </c>
      <c r="B40" t="n">
        <v>0.1059027777777778</v>
      </c>
    </row>
    <row r="41">
      <c r="A41">
        <f>HYPERLINK("https://stackoverflow.com/a/51875348", "51875348")</f>
        <v/>
      </c>
      <c r="B41" t="n">
        <v>0.1143317230273752</v>
      </c>
    </row>
    <row r="42">
      <c r="A42">
        <f>HYPERLINK("https://stackoverflow.com/a/51888709", "51888709")</f>
        <v/>
      </c>
      <c r="B42" t="n">
        <v>0.1502347417840376</v>
      </c>
    </row>
    <row r="43">
      <c r="A43">
        <f>HYPERLINK("https://stackoverflow.com/a/52288990", "52288990")</f>
        <v/>
      </c>
      <c r="B43" t="n">
        <v>0.1641791044776119</v>
      </c>
    </row>
    <row r="44">
      <c r="A44">
        <f>HYPERLINK("https://stackoverflow.com/a/52294548", "52294548")</f>
        <v/>
      </c>
      <c r="B44" t="n">
        <v>0.1035781544256121</v>
      </c>
    </row>
    <row r="45">
      <c r="A45">
        <f>HYPERLINK("https://stackoverflow.com/a/52406753", "52406753")</f>
        <v/>
      </c>
      <c r="B45" t="n">
        <v>0.08249158249158249</v>
      </c>
    </row>
    <row r="46">
      <c r="A46">
        <f>HYPERLINK("https://stackoverflow.com/a/52480985", "52480985")</f>
        <v/>
      </c>
      <c r="B46" t="n">
        <v>0.1006535947712418</v>
      </c>
    </row>
    <row r="47">
      <c r="A47">
        <f>HYPERLINK("https://stackoverflow.com/a/52733497", "52733497")</f>
        <v/>
      </c>
      <c r="B47" t="n">
        <v>0.181739879414298</v>
      </c>
    </row>
    <row r="48">
      <c r="A48">
        <f>HYPERLINK("https://stackoverflow.com/a/52894062", "52894062")</f>
        <v/>
      </c>
      <c r="B48" t="n">
        <v>0.2195767195767196</v>
      </c>
    </row>
    <row r="49">
      <c r="A49">
        <f>HYPERLINK("https://stackoverflow.com/a/53175144", "53175144")</f>
        <v/>
      </c>
      <c r="B49" t="n">
        <v>0.1051587301587302</v>
      </c>
    </row>
    <row r="50">
      <c r="A50">
        <f>HYPERLINK("https://stackoverflow.com/a/53586428", "53586428")</f>
        <v/>
      </c>
      <c r="B50" t="n">
        <v>0.1055555555555556</v>
      </c>
    </row>
    <row r="51">
      <c r="A51">
        <f>HYPERLINK("https://stackoverflow.com/a/53644174", "53644174")</f>
        <v/>
      </c>
      <c r="B51" t="n">
        <v>0.1732580037664783</v>
      </c>
    </row>
    <row r="52">
      <c r="A52">
        <f>HYPERLINK("https://stackoverflow.com/a/53742356", "53742356")</f>
        <v/>
      </c>
      <c r="B52" t="n">
        <v>0.1442786069651741</v>
      </c>
    </row>
    <row r="53">
      <c r="A53">
        <f>HYPERLINK("https://stackoverflow.com/a/53937189", "53937189")</f>
        <v/>
      </c>
      <c r="B53" t="n">
        <v>0.1333333333333333</v>
      </c>
    </row>
    <row r="54">
      <c r="A54">
        <f>HYPERLINK("https://stackoverflow.com/a/54143107", "54143107")</f>
        <v/>
      </c>
      <c r="B54" t="n">
        <v>0.09356725146198833</v>
      </c>
    </row>
    <row r="55">
      <c r="A55">
        <f>HYPERLINK("https://stackoverflow.com/a/54396214", "54396214")</f>
        <v/>
      </c>
      <c r="B55" t="n">
        <v>0.1527777777777778</v>
      </c>
    </row>
    <row r="56">
      <c r="A56">
        <f>HYPERLINK("https://stackoverflow.com/a/54800171", "54800171")</f>
        <v/>
      </c>
      <c r="B56" t="n">
        <v>0.154040404040404</v>
      </c>
    </row>
    <row r="57">
      <c r="A57">
        <f>HYPERLINK("https://stackoverflow.com/a/55312355", "55312355")</f>
        <v/>
      </c>
      <c r="B57" t="n">
        <v>0.1274074074074074</v>
      </c>
    </row>
    <row r="58">
      <c r="A58">
        <f>HYPERLINK("https://stackoverflow.com/a/55721339", "55721339")</f>
        <v/>
      </c>
      <c r="B58" t="n">
        <v>0.1322751322751323</v>
      </c>
    </row>
    <row r="59">
      <c r="A59">
        <f>HYPERLINK("https://stackoverflow.com/a/56024475", "56024475")</f>
        <v/>
      </c>
      <c r="B59" t="n">
        <v>0.2341696535244922</v>
      </c>
    </row>
    <row r="60">
      <c r="A60">
        <f>HYPERLINK("https://stackoverflow.com/a/56084123", "56084123")</f>
        <v/>
      </c>
      <c r="B60" t="n">
        <v>0.08465608465608467</v>
      </c>
    </row>
    <row r="61">
      <c r="A61">
        <f>HYPERLINK("https://stackoverflow.com/a/56380637", "56380637")</f>
        <v/>
      </c>
      <c r="B61" t="n">
        <v>0.09259259259259259</v>
      </c>
    </row>
    <row r="62">
      <c r="A62">
        <f>HYPERLINK("https://stackoverflow.com/a/56389333", "56389333")</f>
        <v/>
      </c>
      <c r="B62" t="n">
        <v>0.1259259259259259</v>
      </c>
    </row>
    <row r="63">
      <c r="A63">
        <f>HYPERLINK("https://stackoverflow.com/a/56465000", "56465000")</f>
        <v/>
      </c>
      <c r="B63" t="n">
        <v>0.1051851851851852</v>
      </c>
    </row>
    <row r="64">
      <c r="A64">
        <f>HYPERLINK("https://stackoverflow.com/a/56564515", "56564515")</f>
        <v/>
      </c>
      <c r="B64" t="n">
        <v>0.3121098626716604</v>
      </c>
    </row>
    <row r="65">
      <c r="A65">
        <f>HYPERLINK("https://stackoverflow.com/a/56564738", "56564738")</f>
        <v/>
      </c>
      <c r="B65" t="n">
        <v>0.126984126984127</v>
      </c>
    </row>
    <row r="66">
      <c r="A66">
        <f>HYPERLINK("https://stackoverflow.com/a/56580338", "56580338")</f>
        <v/>
      </c>
      <c r="B66" t="n">
        <v>0.1308641975308642</v>
      </c>
    </row>
    <row r="67">
      <c r="A67">
        <f>HYPERLINK("https://stackoverflow.com/a/56846426", "56846426")</f>
        <v/>
      </c>
      <c r="B67" t="n">
        <v>0.1293952180028129</v>
      </c>
    </row>
    <row r="68">
      <c r="A68">
        <f>HYPERLINK("https://stackoverflow.com/a/57016370", "57016370")</f>
        <v/>
      </c>
      <c r="B68" t="n">
        <v>0.1516339869281045</v>
      </c>
    </row>
    <row r="69">
      <c r="A69">
        <f>HYPERLINK("https://stackoverflow.com/a/57043373", "57043373")</f>
        <v/>
      </c>
      <c r="B69" t="n">
        <v>0.08429118773946365</v>
      </c>
    </row>
    <row r="70">
      <c r="A70">
        <f>HYPERLINK("https://stackoverflow.com/a/57205404", "57205404")</f>
        <v/>
      </c>
      <c r="B70" t="n">
        <v>0.1935081148564294</v>
      </c>
    </row>
    <row r="71">
      <c r="A71">
        <f>HYPERLINK("https://stackoverflow.com/a/57325266", "57325266")</f>
        <v/>
      </c>
      <c r="B71" t="n">
        <v>0.1728395061728395</v>
      </c>
    </row>
    <row r="72">
      <c r="A72">
        <f>HYPERLINK("https://stackoverflow.com/a/57366982", "57366982")</f>
        <v/>
      </c>
      <c r="B72" t="n">
        <v>0.1298377028714107</v>
      </c>
    </row>
    <row r="73">
      <c r="A73">
        <f>HYPERLINK("https://stackoverflow.com/a/57410420", "57410420")</f>
        <v/>
      </c>
      <c r="B73" t="n">
        <v>0.08474576271186443</v>
      </c>
    </row>
    <row r="74">
      <c r="A74">
        <f>HYPERLINK("https://stackoverflow.com/a/57436043", "57436043")</f>
        <v/>
      </c>
      <c r="B74" t="n">
        <v>0.1497584541062802</v>
      </c>
    </row>
    <row r="75">
      <c r="A75">
        <f>HYPERLINK("https://stackoverflow.com/a/57558625", "57558625")</f>
        <v/>
      </c>
      <c r="B75" t="n">
        <v>0.09696969696969703</v>
      </c>
    </row>
    <row r="76">
      <c r="A76">
        <f>HYPERLINK("https://stackoverflow.com/a/57931047", "57931047")</f>
        <v/>
      </c>
      <c r="B76" t="n">
        <v>0.1724137931034483</v>
      </c>
    </row>
    <row r="77">
      <c r="A77">
        <f>HYPERLINK("https://stackoverflow.com/a/58161171", "58161171")</f>
        <v/>
      </c>
      <c r="B77" t="n">
        <v>0.2937293729372937</v>
      </c>
    </row>
    <row r="78">
      <c r="A78">
        <f>HYPERLINK("https://stackoverflow.com/a/58174411", "58174411")</f>
        <v/>
      </c>
      <c r="B78" t="n">
        <v>0.1801801801801802</v>
      </c>
    </row>
    <row r="79">
      <c r="A79">
        <f>HYPERLINK("https://stackoverflow.com/a/58251535", "58251535")</f>
        <v/>
      </c>
      <c r="B79" t="n">
        <v>0.1335978835978835</v>
      </c>
    </row>
    <row r="80">
      <c r="A80">
        <f>HYPERLINK("https://stackoverflow.com/a/58339319", "58339319")</f>
        <v/>
      </c>
      <c r="B80" t="n">
        <v>0.08278867102396517</v>
      </c>
    </row>
    <row r="81">
      <c r="A81">
        <f>HYPERLINK("https://stackoverflow.com/a/58447864", "58447864")</f>
        <v/>
      </c>
      <c r="B81" t="n">
        <v>0.08955223880597014</v>
      </c>
    </row>
    <row r="82">
      <c r="A82">
        <f>HYPERLINK("https://stackoverflow.com/a/58511291", "58511291")</f>
        <v/>
      </c>
      <c r="B82" t="n">
        <v>0.1385767790262172</v>
      </c>
    </row>
    <row r="83">
      <c r="A83">
        <f>HYPERLINK("https://stackoverflow.com/a/58528431", "58528431")</f>
        <v/>
      </c>
      <c r="B83" t="n">
        <v>0.1689250225835592</v>
      </c>
    </row>
    <row r="84">
      <c r="A84">
        <f>HYPERLINK("https://stackoverflow.com/a/58769776", "58769776")</f>
        <v/>
      </c>
      <c r="B84" t="n">
        <v>0.1045751633986928</v>
      </c>
    </row>
    <row r="85">
      <c r="A85">
        <f>HYPERLINK("https://stackoverflow.com/a/59053286", "59053286")</f>
        <v/>
      </c>
      <c r="B85" t="n">
        <v>0.2007575757575757</v>
      </c>
    </row>
    <row r="86">
      <c r="A86">
        <f>HYPERLINK("https://stackoverflow.com/a/59118573", "59118573")</f>
        <v/>
      </c>
      <c r="B86" t="n">
        <v>0.1168582375478927</v>
      </c>
    </row>
    <row r="87">
      <c r="A87">
        <f>HYPERLINK("https://stackoverflow.com/a/59294324", "59294324")</f>
        <v/>
      </c>
      <c r="B87" t="n">
        <v>0.202020202020202</v>
      </c>
    </row>
    <row r="88">
      <c r="A88">
        <f>HYPERLINK("https://stackoverflow.com/a/59505728", "59505728")</f>
        <v/>
      </c>
      <c r="B88" t="n">
        <v>0.09523809523809526</v>
      </c>
    </row>
    <row r="89">
      <c r="A89">
        <f>HYPERLINK("https://stackoverflow.com/a/59709217", "59709217")</f>
        <v/>
      </c>
      <c r="B89" t="n">
        <v>0.09494949494949495</v>
      </c>
    </row>
    <row r="90">
      <c r="A90">
        <f>HYPERLINK("https://stackoverflow.com/a/60556126", "60556126")</f>
        <v/>
      </c>
      <c r="B90" t="n">
        <v>0.1347222222222222</v>
      </c>
    </row>
    <row r="91">
      <c r="A91">
        <f>HYPERLINK("https://stackoverflow.com/a/61531008", "61531008")</f>
        <v/>
      </c>
      <c r="B91" t="n">
        <v>0.1052631578947369</v>
      </c>
    </row>
    <row r="92">
      <c r="A92">
        <f>HYPERLINK("https://stackoverflow.com/a/61782652", "61782652")</f>
        <v/>
      </c>
      <c r="B92" t="n">
        <v>0.2039381153305204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