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HYPERLINK("https://stackoverflow.com/a/4598926", "4598926")</f>
        <v/>
      </c>
      <c r="B2" t="n">
        <v>0.1144278606965174</v>
      </c>
    </row>
    <row r="3">
      <c r="A3">
        <f>HYPERLINK("https://stackoverflow.com/a/7679733", "7679733")</f>
        <v/>
      </c>
      <c r="B3" t="n">
        <v>0.1812169312169312</v>
      </c>
    </row>
    <row r="4">
      <c r="A4">
        <f>HYPERLINK("https://stackoverflow.com/a/8123314", "8123314")</f>
        <v/>
      </c>
      <c r="B4" t="n">
        <v>0.1202185792349727</v>
      </c>
    </row>
    <row r="5">
      <c r="A5">
        <f>HYPERLINK("https://stackoverflow.com/a/9391137", "9391137")</f>
        <v/>
      </c>
      <c r="B5" t="n">
        <v>0.2346938775510204</v>
      </c>
    </row>
    <row r="6">
      <c r="A6">
        <f>HYPERLINK("https://stackoverflow.com/a/10247749", "10247749")</f>
        <v/>
      </c>
      <c r="B6" t="n">
        <v>0.1380952380952381</v>
      </c>
    </row>
    <row r="7">
      <c r="A7">
        <f>HYPERLINK("https://stackoverflow.com/a/10673123", "10673123")</f>
        <v/>
      </c>
      <c r="B7" t="n">
        <v>0.1193415637860082</v>
      </c>
    </row>
    <row r="8">
      <c r="A8">
        <f>HYPERLINK("https://stackoverflow.com/a/10784169", "10784169")</f>
        <v/>
      </c>
      <c r="B8" t="n">
        <v>0.1533052039381153</v>
      </c>
    </row>
    <row r="9">
      <c r="A9">
        <f>HYPERLINK("https://stackoverflow.com/a/11248169", "11248169")</f>
        <v/>
      </c>
      <c r="B9" t="n">
        <v>0.136089577950043</v>
      </c>
    </row>
    <row r="10">
      <c r="A10">
        <f>HYPERLINK("https://stackoverflow.com/a/11698968", "11698968")</f>
        <v/>
      </c>
      <c r="B10" t="n">
        <v>0.1314009661835748</v>
      </c>
    </row>
    <row r="11">
      <c r="A11">
        <f>HYPERLINK("https://stackoverflow.com/a/12028626", "12028626")</f>
        <v/>
      </c>
      <c r="B11" t="n">
        <v>0.188034188034188</v>
      </c>
    </row>
    <row r="12">
      <c r="A12">
        <f>HYPERLINK("https://stackoverflow.com/a/13825378", "13825378")</f>
        <v/>
      </c>
      <c r="B12" t="n">
        <v>0.1485642946317103</v>
      </c>
    </row>
    <row r="13">
      <c r="A13">
        <f>HYPERLINK("https://stackoverflow.com/a/15919715", "15919715")</f>
        <v/>
      </c>
      <c r="B13" t="n">
        <v>0.140646976090014</v>
      </c>
    </row>
    <row r="14">
      <c r="A14">
        <f>HYPERLINK("https://stackoverflow.com/a/17126323", "17126323")</f>
        <v/>
      </c>
      <c r="B14" t="n">
        <v>0.09876543209876547</v>
      </c>
    </row>
    <row r="15">
      <c r="A15">
        <f>HYPERLINK("https://stackoverflow.com/a/17886545", "17886545")</f>
        <v/>
      </c>
      <c r="B15" t="n">
        <v>0.1094276094276094</v>
      </c>
    </row>
    <row r="16">
      <c r="A16">
        <f>HYPERLINK("https://stackoverflow.com/a/18617586", "18617586")</f>
        <v/>
      </c>
      <c r="B16" t="n">
        <v>0.1130952380952381</v>
      </c>
    </row>
    <row r="17">
      <c r="A17">
        <f>HYPERLINK("https://stackoverflow.com/a/18730532", "18730532")</f>
        <v/>
      </c>
      <c r="B17" t="n">
        <v>0.1146384479717813</v>
      </c>
    </row>
    <row r="18">
      <c r="A18">
        <f>HYPERLINK("https://stackoverflow.com/a/21177958", "21177958")</f>
        <v/>
      </c>
      <c r="B18" t="n">
        <v>0.1574074074074074</v>
      </c>
    </row>
    <row r="19">
      <c r="A19">
        <f>HYPERLINK("https://stackoverflow.com/a/21178560", "21178560")</f>
        <v/>
      </c>
      <c r="B19" t="n">
        <v>0.1392801251956182</v>
      </c>
    </row>
    <row r="20">
      <c r="A20">
        <f>HYPERLINK("https://stackoverflow.com/a/21473504", "21473504")</f>
        <v/>
      </c>
      <c r="B20" t="n">
        <v>0.1025641025641026</v>
      </c>
    </row>
    <row r="21">
      <c r="A21">
        <f>HYPERLINK("https://stackoverflow.com/a/21492201", "21492201")</f>
        <v/>
      </c>
      <c r="B21" t="n">
        <v>0.2127371273712737</v>
      </c>
    </row>
    <row r="22">
      <c r="A22">
        <f>HYPERLINK("https://stackoverflow.com/a/22008343", "22008343")</f>
        <v/>
      </c>
      <c r="B22" t="n">
        <v>0.09139784946236558</v>
      </c>
    </row>
    <row r="23">
      <c r="A23">
        <f>HYPERLINK("https://stackoverflow.com/a/23062636", "23062636")</f>
        <v/>
      </c>
      <c r="B23" t="n">
        <v>0.1318267419962336</v>
      </c>
    </row>
    <row r="24">
      <c r="A24">
        <f>HYPERLINK("https://stackoverflow.com/a/27398134", "27398134")</f>
        <v/>
      </c>
      <c r="B24" t="n">
        <v>0.154228855721393</v>
      </c>
    </row>
    <row r="25">
      <c r="A25">
        <f>HYPERLINK("https://stackoverflow.com/a/28610006", "28610006")</f>
        <v/>
      </c>
      <c r="B25" t="n">
        <v>0.1047619047619048</v>
      </c>
    </row>
    <row r="26">
      <c r="A26">
        <f>HYPERLINK("https://stackoverflow.com/a/32201636", "32201636")</f>
        <v/>
      </c>
      <c r="B26" t="n">
        <v>0.09523809523809526</v>
      </c>
    </row>
    <row r="27">
      <c r="A27">
        <f>HYPERLINK("https://stackoverflow.com/a/33952130", "33952130")</f>
        <v/>
      </c>
      <c r="B27" t="n">
        <v>0.1011608623548922</v>
      </c>
    </row>
    <row r="28">
      <c r="A28">
        <f>HYPERLINK("https://stackoverflow.com/a/36257435", "36257435")</f>
        <v/>
      </c>
      <c r="B28" t="n">
        <v>0.1305114638447972</v>
      </c>
    </row>
    <row r="29">
      <c r="A29">
        <f>HYPERLINK("https://stackoverflow.com/a/37169827", "37169827")</f>
        <v/>
      </c>
      <c r="B29" t="n">
        <v>0.1831501831501831</v>
      </c>
    </row>
    <row r="30">
      <c r="A30">
        <f>HYPERLINK("https://stackoverflow.com/a/37196287", "37196287")</f>
        <v/>
      </c>
      <c r="B30" t="n">
        <v>0.1577060931899641</v>
      </c>
    </row>
    <row r="31">
      <c r="A31">
        <f>HYPERLINK("https://stackoverflow.com/a/37915834", "37915834")</f>
        <v/>
      </c>
      <c r="B31" t="n">
        <v>0.149812734082397</v>
      </c>
    </row>
    <row r="32">
      <c r="A32">
        <f>HYPERLINK("https://stackoverflow.com/a/38264023", "38264023")</f>
        <v/>
      </c>
      <c r="B32" t="n">
        <v>0.1589147286821705</v>
      </c>
    </row>
    <row r="33">
      <c r="A33">
        <f>HYPERLINK("https://stackoverflow.com/a/41639069", "41639069")</f>
        <v/>
      </c>
      <c r="B33" t="n">
        <v>0.1476407914764079</v>
      </c>
    </row>
    <row r="34">
      <c r="A34">
        <f>HYPERLINK("https://stackoverflow.com/a/42619631", "42619631")</f>
        <v/>
      </c>
      <c r="B34" t="n">
        <v>0.09401709401709406</v>
      </c>
    </row>
    <row r="35">
      <c r="A35">
        <f>HYPERLINK("https://stackoverflow.com/a/42797456", "42797456")</f>
        <v/>
      </c>
      <c r="B35" t="n">
        <v>0.1130952380952381</v>
      </c>
    </row>
    <row r="36">
      <c r="A36">
        <f>HYPERLINK("https://stackoverflow.com/a/43549104", "43549104")</f>
        <v/>
      </c>
      <c r="B36" t="n">
        <v>0.09523809523809525</v>
      </c>
    </row>
    <row r="37">
      <c r="A37">
        <f>HYPERLINK("https://stackoverflow.com/a/44867066", "44867066")</f>
        <v/>
      </c>
      <c r="B37" t="n">
        <v>0.09523809523809526</v>
      </c>
    </row>
    <row r="38">
      <c r="A38">
        <f>HYPERLINK("https://stackoverflow.com/a/44952033", "44952033")</f>
        <v/>
      </c>
      <c r="B38" t="n">
        <v>0.08333333333333337</v>
      </c>
    </row>
    <row r="39">
      <c r="A39">
        <f>HYPERLINK("https://stackoverflow.com/a/45802802", "45802802")</f>
        <v/>
      </c>
      <c r="B39" t="n">
        <v>0.1169590643274854</v>
      </c>
    </row>
    <row r="40">
      <c r="A40">
        <f>HYPERLINK("https://stackoverflow.com/a/46362311", "46362311")</f>
        <v/>
      </c>
      <c r="B40" t="n">
        <v>0.09876543209876547</v>
      </c>
    </row>
    <row r="41">
      <c r="A41">
        <f>HYPERLINK("https://stackoverflow.com/a/46514457", "46514457")</f>
        <v/>
      </c>
      <c r="B41" t="n">
        <v>0.09356725146198834</v>
      </c>
    </row>
    <row r="42">
      <c r="A42">
        <f>HYPERLINK("https://stackoverflow.com/a/46608926", "46608926")</f>
        <v/>
      </c>
      <c r="B42" t="n">
        <v>0.1630824372759856</v>
      </c>
    </row>
    <row r="43">
      <c r="A43">
        <f>HYPERLINK("https://stackoverflow.com/a/47194805", "47194805")</f>
        <v/>
      </c>
      <c r="B43" t="n">
        <v>0.1866666666666666</v>
      </c>
    </row>
    <row r="44">
      <c r="A44">
        <f>HYPERLINK("https://stackoverflow.com/a/47820479", "47820479")</f>
        <v/>
      </c>
      <c r="B44" t="n">
        <v>0.103448275862069</v>
      </c>
    </row>
    <row r="45">
      <c r="A45">
        <f>HYPERLINK("https://stackoverflow.com/a/48871444", "48871444")</f>
        <v/>
      </c>
      <c r="B45" t="n">
        <v>0.1072124756335283</v>
      </c>
    </row>
    <row r="46">
      <c r="A46">
        <f>HYPERLINK("https://stackoverflow.com/a/49175094", "49175094")</f>
        <v/>
      </c>
      <c r="B46" t="n">
        <v>0.1005291005291006</v>
      </c>
    </row>
    <row r="47">
      <c r="A47">
        <f>HYPERLINK("https://stackoverflow.com/a/49467664", "49467664")</f>
        <v/>
      </c>
      <c r="B47" t="n">
        <v>0.1525704809286899</v>
      </c>
    </row>
    <row r="48">
      <c r="A48">
        <f>HYPERLINK("https://stackoverflow.com/a/49504777", "49504777")</f>
        <v/>
      </c>
      <c r="B48" t="n">
        <v>0.3378684807256235</v>
      </c>
    </row>
    <row r="49">
      <c r="A49">
        <f>HYPERLINK("https://stackoverflow.com/a/49666940", "49666940")</f>
        <v/>
      </c>
      <c r="B49" t="n">
        <v>0.2583979328165375</v>
      </c>
    </row>
    <row r="50">
      <c r="A50">
        <f>HYPERLINK("https://stackoverflow.com/a/49670353", "49670353")</f>
        <v/>
      </c>
      <c r="B50" t="n">
        <v>0.1539491298527443</v>
      </c>
    </row>
    <row r="51">
      <c r="A51">
        <f>HYPERLINK("https://stackoverflow.com/a/49770636", "49770636")</f>
        <v/>
      </c>
      <c r="B51" t="n">
        <v>0.1816816816816817</v>
      </c>
    </row>
    <row r="52">
      <c r="A52">
        <f>HYPERLINK("https://stackoverflow.com/a/50267824", "50267824")</f>
        <v/>
      </c>
      <c r="B52" t="n">
        <v>0.1982905982905983</v>
      </c>
    </row>
    <row r="53">
      <c r="A53">
        <f>HYPERLINK("https://stackoverflow.com/a/50330121", "50330121")</f>
        <v/>
      </c>
      <c r="B53" t="n">
        <v>0.1927083333333333</v>
      </c>
    </row>
    <row r="54">
      <c r="A54">
        <f>HYPERLINK("https://stackoverflow.com/a/50591528", "50591528")</f>
        <v/>
      </c>
      <c r="B54" t="n">
        <v>0.09195402298850577</v>
      </c>
    </row>
    <row r="55">
      <c r="A55">
        <f>HYPERLINK("https://stackoverflow.com/a/50713215", "50713215")</f>
        <v/>
      </c>
      <c r="B55" t="n">
        <v>0.188034188034188</v>
      </c>
    </row>
    <row r="56">
      <c r="A56">
        <f>HYPERLINK("https://stackoverflow.com/a/50766363", "50766363")</f>
        <v/>
      </c>
      <c r="B56" t="n">
        <v>0.1481481481481481</v>
      </c>
    </row>
    <row r="57">
      <c r="A57">
        <f>HYPERLINK("https://stackoverflow.com/a/51028474", "51028474")</f>
        <v/>
      </c>
      <c r="B57" t="n">
        <v>0.1076388888888889</v>
      </c>
    </row>
    <row r="58">
      <c r="A58">
        <f>HYPERLINK("https://stackoverflow.com/a/51032451", "51032451")</f>
        <v/>
      </c>
      <c r="B58" t="n">
        <v>0.3121927236971485</v>
      </c>
    </row>
    <row r="59">
      <c r="A59">
        <f>HYPERLINK("https://stackoverflow.com/a/51360587", "51360587")</f>
        <v/>
      </c>
      <c r="B59" t="n">
        <v>0.1146953405017921</v>
      </c>
    </row>
    <row r="60">
      <c r="A60">
        <f>HYPERLINK("https://stackoverflow.com/a/51384016", "51384016")</f>
        <v/>
      </c>
      <c r="B60" t="n">
        <v>0.1164874551971326</v>
      </c>
    </row>
    <row r="61">
      <c r="A61">
        <f>HYPERLINK("https://stackoverflow.com/a/51472013", "51472013")</f>
        <v/>
      </c>
      <c r="B61" t="n">
        <v>0.2676767676767677</v>
      </c>
    </row>
    <row r="62">
      <c r="A62">
        <f>HYPERLINK("https://stackoverflow.com/a/51665421", "51665421")</f>
        <v/>
      </c>
      <c r="B62" t="n">
        <v>0.1372549019607843</v>
      </c>
    </row>
    <row r="63">
      <c r="A63">
        <f>HYPERLINK("https://stackoverflow.com/a/51965019", "51965019")</f>
        <v/>
      </c>
      <c r="B63" t="n">
        <v>0.1196581196581196</v>
      </c>
    </row>
    <row r="64">
      <c r="A64">
        <f>HYPERLINK("https://stackoverflow.com/a/52163958", "52163958")</f>
        <v/>
      </c>
      <c r="B64" t="n">
        <v>0.2234993614303959</v>
      </c>
    </row>
    <row r="65">
      <c r="A65">
        <f>HYPERLINK("https://stackoverflow.com/a/52919137", "52919137")</f>
        <v/>
      </c>
      <c r="B65" t="n">
        <v>0.1198830409356725</v>
      </c>
    </row>
    <row r="66">
      <c r="A66">
        <f>HYPERLINK("https://stackoverflow.com/a/53169033", "53169033")</f>
        <v/>
      </c>
      <c r="B66" t="n">
        <v>0.1344086021505376</v>
      </c>
    </row>
    <row r="67">
      <c r="A67">
        <f>HYPERLINK("https://stackoverflow.com/a/53439446", "53439446")</f>
        <v/>
      </c>
      <c r="B67" t="n">
        <v>0.1043083900226757</v>
      </c>
    </row>
    <row r="68">
      <c r="A68">
        <f>HYPERLINK("https://stackoverflow.com/a/53504268", "53504268")</f>
        <v/>
      </c>
      <c r="B68" t="n">
        <v>0.1111111111111111</v>
      </c>
    </row>
    <row r="69">
      <c r="A69">
        <f>HYPERLINK("https://stackoverflow.com/a/54352320", "54352320")</f>
        <v/>
      </c>
      <c r="B69" t="n">
        <v>0.1282051282051282</v>
      </c>
    </row>
    <row r="70">
      <c r="A70">
        <f>HYPERLINK("https://stackoverflow.com/a/54521407", "54521407")</f>
        <v/>
      </c>
      <c r="B70" t="n">
        <v>0.1033950617283951</v>
      </c>
    </row>
    <row r="71">
      <c r="A71">
        <f>HYPERLINK("https://stackoverflow.com/a/54666876", "54666876")</f>
        <v/>
      </c>
      <c r="B71" t="n">
        <v>0.1719576719576719</v>
      </c>
    </row>
    <row r="72">
      <c r="A72">
        <f>HYPERLINK("https://stackoverflow.com/a/56118080", "56118080")</f>
        <v/>
      </c>
      <c r="B72" t="n">
        <v>0.1020036429872495</v>
      </c>
    </row>
    <row r="73">
      <c r="A73">
        <f>HYPERLINK("https://stackoverflow.com/a/56570383", "56570383")</f>
        <v/>
      </c>
      <c r="B73" t="n">
        <v>0.2407407407407407</v>
      </c>
    </row>
    <row r="74">
      <c r="A74">
        <f>HYPERLINK("https://stackoverflow.com/a/56990210", "56990210")</f>
        <v/>
      </c>
      <c r="B74" t="n">
        <v>0.1625207296849087</v>
      </c>
    </row>
    <row r="75">
      <c r="A75">
        <f>HYPERLINK("https://stackoverflow.com/a/57035108", "57035108")</f>
        <v/>
      </c>
      <c r="B75" t="n">
        <v>0.1368760064412238</v>
      </c>
    </row>
    <row r="76">
      <c r="A76">
        <f>HYPERLINK("https://stackoverflow.com/a/57359876", "57359876")</f>
        <v/>
      </c>
      <c r="B76" t="n">
        <v>0.09523809523809526</v>
      </c>
    </row>
    <row r="77">
      <c r="A77">
        <f>HYPERLINK("https://stackoverflow.com/a/57369751", "57369751")</f>
        <v/>
      </c>
      <c r="B77" t="n">
        <v>0.1724709784411277</v>
      </c>
    </row>
    <row r="78">
      <c r="A78">
        <f>HYPERLINK("https://stackoverflow.com/a/57474055", "57474055")</f>
        <v/>
      </c>
      <c r="B78" t="n">
        <v>0.1006944444444444</v>
      </c>
    </row>
    <row r="79">
      <c r="A79">
        <f>HYPERLINK("https://stackoverflow.com/a/57494649", "57494649")</f>
        <v/>
      </c>
      <c r="B79" t="n">
        <v>0.1385459533607681</v>
      </c>
    </row>
    <row r="80">
      <c r="A80">
        <f>HYPERLINK("https://stackoverflow.com/a/57762017", "57762017")</f>
        <v/>
      </c>
      <c r="B80" t="n">
        <v>0.101364522417154</v>
      </c>
    </row>
    <row r="81">
      <c r="A81">
        <f>HYPERLINK("https://stackoverflow.com/a/58221451", "58221451")</f>
        <v/>
      </c>
      <c r="B81" t="n">
        <v>0.09292929292929297</v>
      </c>
    </row>
    <row r="82">
      <c r="A82">
        <f>HYPERLINK("https://stackoverflow.com/a/58281244", "58281244")</f>
        <v/>
      </c>
      <c r="B82" t="n">
        <v>0.2095959595959596</v>
      </c>
    </row>
    <row r="83">
      <c r="A83">
        <f>HYPERLINK("https://stackoverflow.com/a/59134196", "59134196")</f>
        <v/>
      </c>
      <c r="B83" t="n">
        <v>0.1470258136924804</v>
      </c>
    </row>
    <row r="84">
      <c r="A84">
        <f>HYPERLINK("https://stackoverflow.com/a/60379101", "60379101")</f>
        <v/>
      </c>
      <c r="B84" t="n">
        <v>0.3008547008547008</v>
      </c>
    </row>
    <row r="85">
      <c r="A85">
        <f>HYPERLINK("https://stackoverflow.com/a/60715522", "60715522")</f>
        <v/>
      </c>
      <c r="B85" t="n">
        <v>0.1328125</v>
      </c>
    </row>
    <row r="86">
      <c r="A86">
        <f>HYPERLINK("https://stackoverflow.com/a/61100181", "61100181")</f>
        <v/>
      </c>
      <c r="B86" t="n">
        <v>0.1267056530214425</v>
      </c>
    </row>
    <row r="87">
      <c r="A87">
        <f>HYPERLINK("https://stackoverflow.com/a/61105890", "61105890")</f>
        <v/>
      </c>
      <c r="B87" t="n">
        <v>0.1415770609318996</v>
      </c>
    </row>
    <row r="88">
      <c r="A88">
        <f>HYPERLINK("https://stackoverflow.com/a/61143493", "61143493")</f>
        <v/>
      </c>
      <c r="B88" t="n">
        <v>0.2492690058479532</v>
      </c>
    </row>
    <row r="89">
      <c r="A89">
        <f>HYPERLINK("https://stackoverflow.com/a/61462588", "61462588")</f>
        <v/>
      </c>
      <c r="B89" t="n">
        <v>0.1621863799283154</v>
      </c>
    </row>
    <row r="90">
      <c r="A90">
        <f>HYPERLINK("https://stackoverflow.com/a/61537914", "61537914")</f>
        <v/>
      </c>
      <c r="B90" t="n">
        <v>0.1910197869101979</v>
      </c>
    </row>
    <row r="91">
      <c r="A91">
        <f>HYPERLINK("https://stackoverflow.com/a/61647756", "61647756")</f>
        <v/>
      </c>
      <c r="B91" t="n">
        <v>0.3167641325536061</v>
      </c>
    </row>
    <row r="92">
      <c r="A92">
        <f>HYPERLINK("https://stackoverflow.com/a/61865302", "61865302")</f>
        <v/>
      </c>
      <c r="B92" t="n">
        <v>0.1282051282051282</v>
      </c>
    </row>
    <row r="93">
      <c r="A93">
        <f>HYPERLINK("https://stackoverflow.com/a/61961302", "61961302")</f>
        <v/>
      </c>
      <c r="B93" t="n">
        <v>0.2007997714938589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