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HYPERLINK("https://stackoverflow.com/a/544097", "544097")</f>
        <v/>
      </c>
      <c r="B2" t="n">
        <v>0.1372549019607843</v>
      </c>
    </row>
    <row r="3">
      <c r="A3">
        <f>HYPERLINK("https://stackoverflow.com/a/980932", "980932")</f>
        <v/>
      </c>
      <c r="B3" t="n">
        <v>0.08230452674897125</v>
      </c>
    </row>
    <row r="4">
      <c r="A4">
        <f>HYPERLINK("https://stackoverflow.com/a/2566385", "2566385")</f>
        <v/>
      </c>
      <c r="B4" t="n">
        <v>0.09876543209876547</v>
      </c>
    </row>
    <row r="5">
      <c r="A5">
        <f>HYPERLINK("https://stackoverflow.com/a/3016015", "3016015")</f>
        <v/>
      </c>
      <c r="B5" t="n">
        <v>0.1223470661672909</v>
      </c>
    </row>
    <row r="6">
      <c r="A6">
        <f>HYPERLINK("https://stackoverflow.com/a/3578981", "3578981")</f>
        <v/>
      </c>
      <c r="B6" t="n">
        <v>0.3738317757009346</v>
      </c>
    </row>
    <row r="7">
      <c r="A7">
        <f>HYPERLINK("https://stackoverflow.com/a/4432075", "4432075")</f>
        <v/>
      </c>
      <c r="B7" t="n">
        <v>0.1426611796982167</v>
      </c>
    </row>
    <row r="8">
      <c r="A8">
        <f>HYPERLINK("https://stackoverflow.com/a/6580311", "6580311")</f>
        <v/>
      </c>
      <c r="B8" t="n">
        <v>0.1371980676328503</v>
      </c>
    </row>
    <row r="9">
      <c r="A9">
        <f>HYPERLINK("https://stackoverflow.com/a/7304006", "7304006")</f>
        <v/>
      </c>
      <c r="B9" t="n">
        <v>0.09784411276948592</v>
      </c>
    </row>
    <row r="10">
      <c r="A10">
        <f>HYPERLINK("https://stackoverflow.com/a/10774183", "10774183")</f>
        <v/>
      </c>
      <c r="B10" t="n">
        <v>0.2629629629629629</v>
      </c>
    </row>
    <row r="11">
      <c r="A11">
        <f>HYPERLINK("https://stackoverflow.com/a/11513122", "11513122")</f>
        <v/>
      </c>
      <c r="B11" t="n">
        <v>0.08278867102396516</v>
      </c>
    </row>
    <row r="12">
      <c r="A12">
        <f>HYPERLINK("https://stackoverflow.com/a/12270740", "12270740")</f>
        <v/>
      </c>
      <c r="B12" t="n">
        <v>0.09523809523809526</v>
      </c>
    </row>
    <row r="13">
      <c r="A13">
        <f>HYPERLINK("https://stackoverflow.com/a/12892318", "12892318")</f>
        <v/>
      </c>
      <c r="B13" t="n">
        <v>0.09920634920634924</v>
      </c>
    </row>
    <row r="14">
      <c r="A14">
        <f>HYPERLINK("https://stackoverflow.com/a/13991036", "13991036")</f>
        <v/>
      </c>
      <c r="B14" t="n">
        <v>0.1762962962962963</v>
      </c>
    </row>
    <row r="15">
      <c r="A15">
        <f>HYPERLINK("https://stackoverflow.com/a/16937042", "16937042")</f>
        <v/>
      </c>
      <c r="B15" t="n">
        <v>0.101010101010101</v>
      </c>
    </row>
    <row r="16">
      <c r="A16">
        <f>HYPERLINK("https://stackoverflow.com/a/21437901", "21437901")</f>
        <v/>
      </c>
      <c r="B16" t="n">
        <v>0.1370370370370371</v>
      </c>
    </row>
    <row r="17">
      <c r="A17">
        <f>HYPERLINK("https://stackoverflow.com/a/21871067", "21871067")</f>
        <v/>
      </c>
      <c r="B17" t="n">
        <v>0.1541666666666666</v>
      </c>
    </row>
    <row r="18">
      <c r="A18">
        <f>HYPERLINK("https://stackoverflow.com/a/25077760", "25077760")</f>
        <v/>
      </c>
      <c r="B18" t="n">
        <v>0.08134920634920637</v>
      </c>
    </row>
    <row r="19">
      <c r="A19">
        <f>HYPERLINK("https://stackoverflow.com/a/29458112", "29458112")</f>
        <v/>
      </c>
      <c r="B19" t="n">
        <v>0.1313131313131313</v>
      </c>
    </row>
    <row r="20">
      <c r="A20">
        <f>HYPERLINK("https://stackoverflow.com/a/29905159", "29905159")</f>
        <v/>
      </c>
      <c r="B20" t="n">
        <v>0.4991273996509599</v>
      </c>
    </row>
    <row r="21">
      <c r="A21">
        <f>HYPERLINK("https://stackoverflow.com/a/30877737", "30877737")</f>
        <v/>
      </c>
      <c r="B21" t="n">
        <v>0.1074681238615665</v>
      </c>
    </row>
    <row r="22">
      <c r="A22">
        <f>HYPERLINK("https://stackoverflow.com/a/31501424", "31501424")</f>
        <v/>
      </c>
      <c r="B22" t="n">
        <v>0.08595387840670864</v>
      </c>
    </row>
    <row r="23">
      <c r="A23">
        <f>HYPERLINK("https://stackoverflow.com/a/32971342", "32971342")</f>
        <v/>
      </c>
      <c r="B23" t="n">
        <v>0.1006944444444445</v>
      </c>
    </row>
    <row r="24">
      <c r="A24">
        <f>HYPERLINK("https://stackoverflow.com/a/34292278", "34292278")</f>
        <v/>
      </c>
      <c r="B24" t="n">
        <v>0.09224318658280926</v>
      </c>
    </row>
    <row r="25">
      <c r="A25">
        <f>HYPERLINK("https://stackoverflow.com/a/34518419", "34518419")</f>
        <v/>
      </c>
      <c r="B25" t="n">
        <v>0.09039548022598873</v>
      </c>
    </row>
    <row r="26">
      <c r="A26">
        <f>HYPERLINK("https://stackoverflow.com/a/35117639", "35117639")</f>
        <v/>
      </c>
      <c r="B26" t="n">
        <v>0.2893081761006289</v>
      </c>
    </row>
    <row r="27">
      <c r="A27">
        <f>HYPERLINK("https://stackoverflow.com/a/35609644", "35609644")</f>
        <v/>
      </c>
      <c r="B27" t="n">
        <v>0.09039548022598873</v>
      </c>
    </row>
    <row r="28">
      <c r="A28">
        <f>HYPERLINK("https://stackoverflow.com/a/37125043", "37125043")</f>
        <v/>
      </c>
      <c r="B28" t="n">
        <v>0.1300813008130081</v>
      </c>
    </row>
    <row r="29">
      <c r="A29">
        <f>HYPERLINK("https://stackoverflow.com/a/38781470", "38781470")</f>
        <v/>
      </c>
      <c r="B29" t="n">
        <v>0.08176100628930823</v>
      </c>
    </row>
    <row r="30">
      <c r="A30">
        <f>HYPERLINK("https://stackoverflow.com/a/39149917", "39149917")</f>
        <v/>
      </c>
      <c r="B30" t="n">
        <v>0.271062271062271</v>
      </c>
    </row>
    <row r="31">
      <c r="A31">
        <f>HYPERLINK("https://stackoverflow.com/a/39471301", "39471301")</f>
        <v/>
      </c>
      <c r="B31" t="n">
        <v>0.09259259259259263</v>
      </c>
    </row>
    <row r="32">
      <c r="A32">
        <f>HYPERLINK("https://stackoverflow.com/a/39919128", "39919128")</f>
        <v/>
      </c>
      <c r="B32" t="n">
        <v>0.1428571428571428</v>
      </c>
    </row>
    <row r="33">
      <c r="A33">
        <f>HYPERLINK("https://stackoverflow.com/a/41173895", "41173895")</f>
        <v/>
      </c>
      <c r="B33" t="n">
        <v>0.08119658119658124</v>
      </c>
    </row>
    <row r="34">
      <c r="A34">
        <f>HYPERLINK("https://stackoverflow.com/a/42053998", "42053998")</f>
        <v/>
      </c>
      <c r="B34" t="n">
        <v>0.1501831501831501</v>
      </c>
    </row>
    <row r="35">
      <c r="A35">
        <f>HYPERLINK("https://stackoverflow.com/a/42239047", "42239047")</f>
        <v/>
      </c>
      <c r="B35" t="n">
        <v>0.09195402298850577</v>
      </c>
    </row>
    <row r="36">
      <c r="A36">
        <f>HYPERLINK("https://stackoverflow.com/a/42506938", "42506938")</f>
        <v/>
      </c>
      <c r="B36" t="n">
        <v>0.1638608305274972</v>
      </c>
    </row>
    <row r="37">
      <c r="A37">
        <f>HYPERLINK("https://stackoverflow.com/a/42647054", "42647054")</f>
        <v/>
      </c>
      <c r="B37" t="n">
        <v>0.1499330655957162</v>
      </c>
    </row>
    <row r="38">
      <c r="A38">
        <f>HYPERLINK("https://stackoverflow.com/a/42859142", "42859142")</f>
        <v/>
      </c>
      <c r="B38" t="n">
        <v>0.1324200913242009</v>
      </c>
    </row>
    <row r="39">
      <c r="A39">
        <f>HYPERLINK("https://stackoverflow.com/a/43157336", "43157336")</f>
        <v/>
      </c>
      <c r="B39" t="n">
        <v>0.1666666666666666</v>
      </c>
    </row>
    <row r="40">
      <c r="A40">
        <f>HYPERLINK("https://stackoverflow.com/a/44335833", "44335833")</f>
        <v/>
      </c>
      <c r="B40" t="n">
        <v>0.1111111111111111</v>
      </c>
    </row>
    <row r="41">
      <c r="A41">
        <f>HYPERLINK("https://stackoverflow.com/a/45473657", "45473657")</f>
        <v/>
      </c>
      <c r="B41" t="n">
        <v>0.1634738186462324</v>
      </c>
    </row>
    <row r="42">
      <c r="A42">
        <f>HYPERLINK("https://stackoverflow.com/a/45511290", "45511290")</f>
        <v/>
      </c>
      <c r="B42" t="n">
        <v>0.09523809523809526</v>
      </c>
    </row>
    <row r="43">
      <c r="A43">
        <f>HYPERLINK("https://stackoverflow.com/a/46717398", "46717398")</f>
        <v/>
      </c>
      <c r="B43" t="n">
        <v>0.1655011655011656</v>
      </c>
    </row>
    <row r="44">
      <c r="A44">
        <f>HYPERLINK("https://stackoverflow.com/a/47189669", "47189669")</f>
        <v/>
      </c>
      <c r="B44" t="n">
        <v>0.1527777777777777</v>
      </c>
    </row>
    <row r="45">
      <c r="A45">
        <f>HYPERLINK("https://stackoverflow.com/a/47518599", "47518599")</f>
        <v/>
      </c>
      <c r="B45" t="n">
        <v>0.09224318658280926</v>
      </c>
    </row>
    <row r="46">
      <c r="A46">
        <f>HYPERLINK("https://stackoverflow.com/a/47564757", "47564757")</f>
        <v/>
      </c>
      <c r="B46" t="n">
        <v>0.226010101010101</v>
      </c>
    </row>
    <row r="47">
      <c r="A47">
        <f>HYPERLINK("https://stackoverflow.com/a/47731051", "47731051")</f>
        <v/>
      </c>
      <c r="B47" t="n">
        <v>0.113997113997114</v>
      </c>
    </row>
    <row r="48">
      <c r="A48">
        <f>HYPERLINK("https://stackoverflow.com/a/47737631", "47737631")</f>
        <v/>
      </c>
      <c r="B48" t="n">
        <v>0.175438596491228</v>
      </c>
    </row>
    <row r="49">
      <c r="A49">
        <f>HYPERLINK("https://stackoverflow.com/a/47823345", "47823345")</f>
        <v/>
      </c>
      <c r="B49" t="n">
        <v>0.1151761517615176</v>
      </c>
    </row>
    <row r="50">
      <c r="A50">
        <f>HYPERLINK("https://stackoverflow.com/a/47886587", "47886587")</f>
        <v/>
      </c>
      <c r="B50" t="n">
        <v>0.09090909090909091</v>
      </c>
    </row>
    <row r="51">
      <c r="A51">
        <f>HYPERLINK("https://stackoverflow.com/a/48001643", "48001643")</f>
        <v/>
      </c>
      <c r="B51" t="n">
        <v>0.08847736625514405</v>
      </c>
    </row>
    <row r="52">
      <c r="A52">
        <f>HYPERLINK("https://stackoverflow.com/a/48426028", "48426028")</f>
        <v/>
      </c>
      <c r="B52" t="n">
        <v>0.1987353206865402</v>
      </c>
    </row>
    <row r="53">
      <c r="A53">
        <f>HYPERLINK("https://stackoverflow.com/a/49097763", "49097763")</f>
        <v/>
      </c>
      <c r="B53" t="n">
        <v>0.144973544973545</v>
      </c>
    </row>
    <row r="54">
      <c r="A54">
        <f>HYPERLINK("https://stackoverflow.com/a/49311336", "49311336")</f>
        <v/>
      </c>
      <c r="B54" t="n">
        <v>0.1092278719397364</v>
      </c>
    </row>
    <row r="55">
      <c r="A55">
        <f>HYPERLINK("https://stackoverflow.com/a/49553459", "49553459")</f>
        <v/>
      </c>
      <c r="B55" t="n">
        <v>0.1167608286252355</v>
      </c>
    </row>
    <row r="56">
      <c r="A56">
        <f>HYPERLINK("https://stackoverflow.com/a/50038740", "50038740")</f>
        <v/>
      </c>
      <c r="B56" t="n">
        <v>0.08230452674897121</v>
      </c>
    </row>
    <row r="57">
      <c r="A57">
        <f>HYPERLINK("https://stackoverflow.com/a/50130435", "50130435")</f>
        <v/>
      </c>
      <c r="B57" t="n">
        <v>0.1811111111111111</v>
      </c>
    </row>
    <row r="58">
      <c r="A58">
        <f>HYPERLINK("https://stackoverflow.com/a/50710541", "50710541")</f>
        <v/>
      </c>
      <c r="B58" t="n">
        <v>0.178045515394913</v>
      </c>
    </row>
    <row r="59">
      <c r="A59">
        <f>HYPERLINK("https://stackoverflow.com/a/50783112", "50783112")</f>
        <v/>
      </c>
      <c r="B59" t="n">
        <v>0.1628162816281628</v>
      </c>
    </row>
    <row r="60">
      <c r="A60">
        <f>HYPERLINK("https://stackoverflow.com/a/50865772", "50865772")</f>
        <v/>
      </c>
      <c r="B60" t="n">
        <v>0.1152263374485597</v>
      </c>
    </row>
    <row r="61">
      <c r="A61">
        <f>HYPERLINK("https://stackoverflow.com/a/50877966", "50877966")</f>
        <v/>
      </c>
      <c r="B61" t="n">
        <v>0.1197916666666667</v>
      </c>
    </row>
    <row r="62">
      <c r="A62">
        <f>HYPERLINK("https://stackoverflow.com/a/51079139", "51079139")</f>
        <v/>
      </c>
      <c r="B62" t="n">
        <v>0.1437908496732026</v>
      </c>
    </row>
    <row r="63">
      <c r="A63">
        <f>HYPERLINK("https://stackoverflow.com/a/51312073", "51312073")</f>
        <v/>
      </c>
      <c r="B63" t="n">
        <v>0.08805031446540883</v>
      </c>
    </row>
    <row r="64">
      <c r="A64">
        <f>HYPERLINK("https://stackoverflow.com/a/51351353", "51351353")</f>
        <v/>
      </c>
      <c r="B64" t="n">
        <v>0.3742690058479531</v>
      </c>
    </row>
    <row r="65">
      <c r="A65">
        <f>HYPERLINK("https://stackoverflow.com/a/51592581", "51592581")</f>
        <v/>
      </c>
      <c r="B65" t="n">
        <v>0.09551656920077974</v>
      </c>
    </row>
    <row r="66">
      <c r="A66">
        <f>HYPERLINK("https://stackoverflow.com/a/51885130", "51885130")</f>
        <v/>
      </c>
      <c r="B66" t="n">
        <v>0.1006944444444444</v>
      </c>
    </row>
    <row r="67">
      <c r="A67">
        <f>HYPERLINK("https://stackoverflow.com/a/52205477", "52205477")</f>
        <v/>
      </c>
      <c r="B67" t="n">
        <v>0.1352657004830918</v>
      </c>
    </row>
    <row r="68">
      <c r="A68">
        <f>HYPERLINK("https://stackoverflow.com/a/52213870", "52213870")</f>
        <v/>
      </c>
      <c r="B68" t="n">
        <v>0.08333333333333337</v>
      </c>
    </row>
    <row r="69">
      <c r="A69">
        <f>HYPERLINK("https://stackoverflow.com/a/52264141", "52264141")</f>
        <v/>
      </c>
      <c r="B69" t="n">
        <v>0.08641975308641976</v>
      </c>
    </row>
    <row r="70">
      <c r="A70">
        <f>HYPERLINK("https://stackoverflow.com/a/53167215", "53167215")</f>
        <v/>
      </c>
      <c r="B70" t="n">
        <v>0.1531823085221143</v>
      </c>
    </row>
    <row r="71">
      <c r="A71">
        <f>HYPERLINK("https://stackoverflow.com/a/53199680", "53199680")</f>
        <v/>
      </c>
      <c r="B71" t="n">
        <v>0.1092278719397364</v>
      </c>
    </row>
    <row r="72">
      <c r="A72">
        <f>HYPERLINK("https://stackoverflow.com/a/53303701", "53303701")</f>
        <v/>
      </c>
      <c r="B72" t="n">
        <v>0.1247863247863248</v>
      </c>
    </row>
    <row r="73">
      <c r="A73">
        <f>HYPERLINK("https://stackoverflow.com/a/54042741", "54042741")</f>
        <v/>
      </c>
      <c r="B73" t="n">
        <v>0.1111111111111111</v>
      </c>
    </row>
    <row r="74">
      <c r="A74">
        <f>HYPERLINK("https://stackoverflow.com/a/54515593", "54515593")</f>
        <v/>
      </c>
      <c r="B74" t="n">
        <v>0.1163194444444445</v>
      </c>
    </row>
    <row r="75">
      <c r="A75">
        <f>HYPERLINK("https://stackoverflow.com/a/55488988", "55488988")</f>
        <v/>
      </c>
      <c r="B75" t="n">
        <v>0.101364522417154</v>
      </c>
    </row>
    <row r="76">
      <c r="A76">
        <f>HYPERLINK("https://stackoverflow.com/a/55803032", "55803032")</f>
        <v/>
      </c>
      <c r="B76" t="n">
        <v>0.2037037037037036</v>
      </c>
    </row>
    <row r="77">
      <c r="A77">
        <f>HYPERLINK("https://stackoverflow.com/a/56257533", "56257533")</f>
        <v/>
      </c>
      <c r="B77" t="n">
        <v>0.0904761904761905</v>
      </c>
    </row>
    <row r="78">
      <c r="A78">
        <f>HYPERLINK("https://stackoverflow.com/a/56508970", "56508970")</f>
        <v/>
      </c>
      <c r="B78" t="n">
        <v>0.1433239962651728</v>
      </c>
    </row>
    <row r="79">
      <c r="A79">
        <f>HYPERLINK("https://stackoverflow.com/a/56659832", "56659832")</f>
        <v/>
      </c>
      <c r="B79" t="n">
        <v>0.1239935587761675</v>
      </c>
    </row>
    <row r="80">
      <c r="A80">
        <f>HYPERLINK("https://stackoverflow.com/a/56796657", "56796657")</f>
        <v/>
      </c>
      <c r="B80" t="n">
        <v>0.09039548022598874</v>
      </c>
    </row>
    <row r="81">
      <c r="A81">
        <f>HYPERLINK("https://stackoverflow.com/a/57089313", "57089313")</f>
        <v/>
      </c>
      <c r="B81" t="n">
        <v>0.1666666666666666</v>
      </c>
    </row>
    <row r="82">
      <c r="A82">
        <f>HYPERLINK("https://stackoverflow.com/a/57754071", "57754071")</f>
        <v/>
      </c>
      <c r="B82" t="n">
        <v>0.2103174603174603</v>
      </c>
    </row>
    <row r="83">
      <c r="A83">
        <f>HYPERLINK("https://stackoverflow.com/a/58118966", "58118966")</f>
        <v/>
      </c>
      <c r="B83" t="n">
        <v>0.1385459533607681</v>
      </c>
    </row>
    <row r="84">
      <c r="A84">
        <f>HYPERLINK("https://stackoverflow.com/a/58292569", "58292569")</f>
        <v/>
      </c>
      <c r="B84" t="n">
        <v>0.1165755919854281</v>
      </c>
    </row>
    <row r="85">
      <c r="A85">
        <f>HYPERLINK("https://stackoverflow.com/a/58626811", "58626811")</f>
        <v/>
      </c>
      <c r="B85" t="n">
        <v>0.155328798185941</v>
      </c>
    </row>
    <row r="86">
      <c r="A86">
        <f>HYPERLINK("https://stackoverflow.com/a/58861624", "58861624")</f>
        <v/>
      </c>
      <c r="B86" t="n">
        <v>0.08531746031746035</v>
      </c>
    </row>
    <row r="87">
      <c r="A87">
        <f>HYPERLINK("https://stackoverflow.com/a/58877222", "58877222")</f>
        <v/>
      </c>
      <c r="B87" t="n">
        <v>0.1141141141141141</v>
      </c>
    </row>
    <row r="88">
      <c r="A88">
        <f>HYPERLINK("https://stackoverflow.com/a/59103273", "59103273")</f>
        <v/>
      </c>
      <c r="B88" t="n">
        <v>0.1125356125356125</v>
      </c>
    </row>
    <row r="89">
      <c r="A89">
        <f>HYPERLINK("https://stackoverflow.com/a/59202953", "59202953")</f>
        <v/>
      </c>
      <c r="B89" t="n">
        <v>0.0873015873015873</v>
      </c>
    </row>
    <row r="90">
      <c r="A90">
        <f>HYPERLINK("https://stackoverflow.com/a/59402662", "59402662")</f>
        <v/>
      </c>
      <c r="B90" t="n">
        <v>0.2060185185185185</v>
      </c>
    </row>
    <row r="91">
      <c r="A91">
        <f>HYPERLINK("https://stackoverflow.com/a/59960130", "59960130")</f>
        <v/>
      </c>
      <c r="B91" t="n">
        <v>0.1485380116959064</v>
      </c>
    </row>
    <row r="92">
      <c r="A92">
        <f>HYPERLINK("https://stackoverflow.com/a/60168463", "60168463")</f>
        <v/>
      </c>
      <c r="B92" t="n">
        <v>0.09386973180076633</v>
      </c>
    </row>
    <row r="93">
      <c r="A93">
        <f>HYPERLINK("https://stackoverflow.com/a/60513317", "60513317")</f>
        <v/>
      </c>
      <c r="B93" t="n">
        <v>0.09609609609609611</v>
      </c>
    </row>
    <row r="94">
      <c r="A94">
        <f>HYPERLINK("https://stackoverflow.com/a/60609166", "60609166")</f>
        <v/>
      </c>
      <c r="B94" t="n">
        <v>0.1555555555555555</v>
      </c>
    </row>
    <row r="95">
      <c r="A95">
        <f>HYPERLINK("https://stackoverflow.com/a/60649506", "60649506")</f>
        <v/>
      </c>
      <c r="B95" t="n">
        <v>0.1265432098765432</v>
      </c>
    </row>
    <row r="96">
      <c r="A96">
        <f>HYPERLINK("https://stackoverflow.com/a/61221088", "61221088")</f>
        <v/>
      </c>
      <c r="B96" t="n">
        <v>0.1178451178451178</v>
      </c>
    </row>
    <row r="97">
      <c r="A97">
        <f>HYPERLINK("https://stackoverflow.com/a/61362602", "61362602")</f>
        <v/>
      </c>
      <c r="B97" t="n">
        <v>0.1111111111111111</v>
      </c>
    </row>
    <row r="98">
      <c r="A98">
        <f>HYPERLINK("https://stackoverflow.com/a/61685518", "61685518")</f>
        <v/>
      </c>
      <c r="B98" t="n">
        <v>0.2781557067271353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