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HYPERLINK("https://stackoverflow.com/a/7048854", "7048854")</f>
        <v/>
      </c>
      <c r="B2" t="n">
        <v>0.2425665101721439</v>
      </c>
    </row>
    <row r="3">
      <c r="A3">
        <f>HYPERLINK("https://stackoverflow.com/a/9168994", "9168994")</f>
        <v/>
      </c>
      <c r="B3" t="n">
        <v>0.09856630824372761</v>
      </c>
    </row>
    <row r="4">
      <c r="A4">
        <f>HYPERLINK("https://stackoverflow.com/a/9588748", "9588748")</f>
        <v/>
      </c>
      <c r="B4" t="n">
        <v>0.1674718196457326</v>
      </c>
    </row>
    <row r="5">
      <c r="A5">
        <f>HYPERLINK("https://stackoverflow.com/a/9980294", "9980294")</f>
        <v/>
      </c>
      <c r="B5" t="n">
        <v>0.1996779388083736</v>
      </c>
    </row>
    <row r="6">
      <c r="A6">
        <f>HYPERLINK("https://stackoverflow.com/a/10476572", "10476572")</f>
        <v/>
      </c>
      <c r="B6" t="n">
        <v>0.1659451659451659</v>
      </c>
    </row>
    <row r="7">
      <c r="A7">
        <f>HYPERLINK("https://stackoverflow.com/a/13056153", "13056153")</f>
        <v/>
      </c>
      <c r="B7" t="n">
        <v>0.128352490421456</v>
      </c>
    </row>
    <row r="8">
      <c r="A8">
        <f>HYPERLINK("https://stackoverflow.com/a/14487518", "14487518")</f>
        <v/>
      </c>
      <c r="B8" t="n">
        <v>0.1004566210045662</v>
      </c>
    </row>
    <row r="9">
      <c r="A9">
        <f>HYPERLINK("https://stackoverflow.com/a/15006547", "15006547")</f>
        <v/>
      </c>
      <c r="B9" t="n">
        <v>0.09401709401709406</v>
      </c>
    </row>
    <row r="10">
      <c r="A10">
        <f>HYPERLINK("https://stackoverflow.com/a/16200946", "16200946")</f>
        <v/>
      </c>
      <c r="B10" t="n">
        <v>0.09477124183006536</v>
      </c>
    </row>
    <row r="11">
      <c r="A11">
        <f>HYPERLINK("https://stackoverflow.com/a/20693110", "20693110")</f>
        <v/>
      </c>
      <c r="B11" t="n">
        <v>0.2900188323917137</v>
      </c>
    </row>
    <row r="12">
      <c r="A12">
        <f>HYPERLINK("https://stackoverflow.com/a/23261369", "23261369")</f>
        <v/>
      </c>
      <c r="B12" t="n">
        <v>0.1314102564102564</v>
      </c>
    </row>
    <row r="13">
      <c r="A13">
        <f>HYPERLINK("https://stackoverflow.com/a/26235358", "26235358")</f>
        <v/>
      </c>
      <c r="B13" t="n">
        <v>0.1397306397306397</v>
      </c>
    </row>
    <row r="14">
      <c r="A14">
        <f>HYPERLINK("https://stackoverflow.com/a/28991453", "28991453")</f>
        <v/>
      </c>
      <c r="B14" t="n">
        <v>0.1380952380952381</v>
      </c>
    </row>
    <row r="15">
      <c r="A15">
        <f>HYPERLINK("https://stackoverflow.com/a/29308113", "29308113")</f>
        <v/>
      </c>
      <c r="B15" t="n">
        <v>0.2587621178225205</v>
      </c>
    </row>
    <row r="16">
      <c r="A16">
        <f>HYPERLINK("https://stackoverflow.com/a/31386733", "31386733")</f>
        <v/>
      </c>
      <c r="B16" t="n">
        <v>0.2920156337241764</v>
      </c>
    </row>
    <row r="17">
      <c r="A17">
        <f>HYPERLINK("https://stackoverflow.com/a/31413681", "31413681")</f>
        <v/>
      </c>
      <c r="B17" t="n">
        <v>0.09722222222222225</v>
      </c>
    </row>
    <row r="18">
      <c r="A18">
        <f>HYPERLINK("https://stackoverflow.com/a/31967389", "31967389")</f>
        <v/>
      </c>
      <c r="B18" t="n">
        <v>0.169753086419753</v>
      </c>
    </row>
    <row r="19">
      <c r="A19">
        <f>HYPERLINK("https://stackoverflow.com/a/31990161", "31990161")</f>
        <v/>
      </c>
      <c r="B19" t="n">
        <v>0.1993127147766323</v>
      </c>
    </row>
    <row r="20">
      <c r="A20">
        <f>HYPERLINK("https://stackoverflow.com/a/32571070", "32571070")</f>
        <v/>
      </c>
      <c r="B20" t="n">
        <v>0.2604735883424408</v>
      </c>
    </row>
    <row r="21">
      <c r="A21">
        <f>HYPERLINK("https://stackoverflow.com/a/32750425", "32750425")</f>
        <v/>
      </c>
      <c r="B21" t="n">
        <v>0.152046783625731</v>
      </c>
    </row>
    <row r="22">
      <c r="A22">
        <f>HYPERLINK("https://stackoverflow.com/a/32833023", "32833023")</f>
        <v/>
      </c>
      <c r="B22" t="n">
        <v>0.1051587301587302</v>
      </c>
    </row>
    <row r="23">
      <c r="A23">
        <f>HYPERLINK("https://stackoverflow.com/a/34164510", "34164510")</f>
        <v/>
      </c>
      <c r="B23" t="n">
        <v>0.1</v>
      </c>
    </row>
    <row r="24">
      <c r="A24">
        <f>HYPERLINK("https://stackoverflow.com/a/34341952", "34341952")</f>
        <v/>
      </c>
      <c r="B24" t="n">
        <v>0.1619047619047619</v>
      </c>
    </row>
    <row r="25">
      <c r="A25">
        <f>HYPERLINK("https://stackoverflow.com/a/34971515", "34971515")</f>
        <v/>
      </c>
      <c r="B25" t="n">
        <v>0.09292929292929296</v>
      </c>
    </row>
    <row r="26">
      <c r="A26">
        <f>HYPERLINK("https://stackoverflow.com/a/35660296", "35660296")</f>
        <v/>
      </c>
      <c r="B26" t="n">
        <v>0.1476407914764079</v>
      </c>
    </row>
    <row r="27">
      <c r="A27">
        <f>HYPERLINK("https://stackoverflow.com/a/35742554", "35742554")</f>
        <v/>
      </c>
      <c r="B27" t="n">
        <v>0.1056466302367942</v>
      </c>
    </row>
    <row r="28">
      <c r="A28">
        <f>HYPERLINK("https://stackoverflow.com/a/36693712", "36693712")</f>
        <v/>
      </c>
      <c r="B28" t="n">
        <v>0.3070866141732283</v>
      </c>
    </row>
    <row r="29">
      <c r="A29">
        <f>HYPERLINK("https://stackoverflow.com/a/37020959", "37020959")</f>
        <v/>
      </c>
      <c r="B29" t="n">
        <v>0.08888888888888889</v>
      </c>
    </row>
    <row r="30">
      <c r="A30">
        <f>HYPERLINK("https://stackoverflow.com/a/37604407", "37604407")</f>
        <v/>
      </c>
      <c r="B30" t="n">
        <v>0.09696969696969697</v>
      </c>
    </row>
    <row r="31">
      <c r="A31">
        <f>HYPERLINK("https://stackoverflow.com/a/38112943", "38112943")</f>
        <v/>
      </c>
      <c r="B31" t="n">
        <v>0.1502645502645502</v>
      </c>
    </row>
    <row r="32">
      <c r="A32">
        <f>HYPERLINK("https://stackoverflow.com/a/38168927", "38168927")</f>
        <v/>
      </c>
      <c r="B32" t="n">
        <v>0.09356725146198834</v>
      </c>
    </row>
    <row r="33">
      <c r="A33">
        <f>HYPERLINK("https://stackoverflow.com/a/40777490", "40777490")</f>
        <v/>
      </c>
      <c r="B33" t="n">
        <v>0.09876543209876544</v>
      </c>
    </row>
    <row r="34">
      <c r="A34">
        <f>HYPERLINK("https://stackoverflow.com/a/42295539", "42295539")</f>
        <v/>
      </c>
      <c r="B34" t="n">
        <v>0.1199294532627866</v>
      </c>
    </row>
    <row r="35">
      <c r="A35">
        <f>HYPERLINK("https://stackoverflow.com/a/42756855", "42756855")</f>
        <v/>
      </c>
      <c r="B35" t="n">
        <v>0.1898148148148147</v>
      </c>
    </row>
    <row r="36">
      <c r="A36">
        <f>HYPERLINK("https://stackoverflow.com/a/43213661", "43213661")</f>
        <v/>
      </c>
      <c r="B36" t="n">
        <v>0.1038251366120219</v>
      </c>
    </row>
    <row r="37">
      <c r="A37">
        <f>HYPERLINK("https://stackoverflow.com/a/45709701", "45709701")</f>
        <v/>
      </c>
      <c r="B37" t="n">
        <v>0.1949891067538126</v>
      </c>
    </row>
    <row r="38">
      <c r="A38">
        <f>HYPERLINK("https://stackoverflow.com/a/45853491", "45853491")</f>
        <v/>
      </c>
      <c r="B38" t="n">
        <v>0.1347905282331512</v>
      </c>
    </row>
    <row r="39">
      <c r="A39">
        <f>HYPERLINK("https://stackoverflow.com/a/45874369", "45874369")</f>
        <v/>
      </c>
      <c r="B39" t="n">
        <v>0.08333333333333337</v>
      </c>
    </row>
    <row r="40">
      <c r="A40">
        <f>HYPERLINK("https://stackoverflow.com/a/45980951", "45980951")</f>
        <v/>
      </c>
      <c r="B40" t="n">
        <v>0.1177248677248677</v>
      </c>
    </row>
    <row r="41">
      <c r="A41">
        <f>HYPERLINK("https://stackoverflow.com/a/46065546", "46065546")</f>
        <v/>
      </c>
      <c r="B41" t="n">
        <v>0.1368760064412238</v>
      </c>
    </row>
    <row r="42">
      <c r="A42">
        <f>HYPERLINK("https://stackoverflow.com/a/46227182", "46227182")</f>
        <v/>
      </c>
      <c r="B42" t="n">
        <v>0.1707317073170731</v>
      </c>
    </row>
    <row r="43">
      <c r="A43">
        <f>HYPERLINK("https://stackoverflow.com/a/46236405", "46236405")</f>
        <v/>
      </c>
      <c r="B43" t="n">
        <v>0.1251956181533646</v>
      </c>
    </row>
    <row r="44">
      <c r="A44">
        <f>HYPERLINK("https://stackoverflow.com/a/46882235", "46882235")</f>
        <v/>
      </c>
      <c r="B44" t="n">
        <v>0.1642512077294686</v>
      </c>
    </row>
    <row r="45">
      <c r="A45">
        <f>HYPERLINK("https://stackoverflow.com/a/47178776", "47178776")</f>
        <v/>
      </c>
      <c r="B45" t="n">
        <v>0.08176100628930823</v>
      </c>
    </row>
    <row r="46">
      <c r="A46">
        <f>HYPERLINK("https://stackoverflow.com/a/47358219", "47358219")</f>
        <v/>
      </c>
      <c r="B46" t="n">
        <v>0.1374764595103578</v>
      </c>
    </row>
    <row r="47">
      <c r="A47">
        <f>HYPERLINK("https://stackoverflow.com/a/47732539", "47732539")</f>
        <v/>
      </c>
      <c r="B47" t="n">
        <v>0.08237547892720307</v>
      </c>
    </row>
    <row r="48">
      <c r="A48">
        <f>HYPERLINK("https://stackoverflow.com/a/48482803", "48482803")</f>
        <v/>
      </c>
      <c r="B48" t="n">
        <v>0.1860465116279069</v>
      </c>
    </row>
    <row r="49">
      <c r="A49">
        <f>HYPERLINK("https://stackoverflow.com/a/48591858", "48591858")</f>
        <v/>
      </c>
      <c r="B49" t="n">
        <v>0.1209150326797386</v>
      </c>
    </row>
    <row r="50">
      <c r="A50">
        <f>HYPERLINK("https://stackoverflow.com/a/49424033", "49424033")</f>
        <v/>
      </c>
      <c r="B50" t="n">
        <v>0.1022927689594356</v>
      </c>
    </row>
    <row r="51">
      <c r="A51">
        <f>HYPERLINK("https://stackoverflow.com/a/49944261", "49944261")</f>
        <v/>
      </c>
      <c r="B51" t="n">
        <v>0.1393298059964727</v>
      </c>
    </row>
    <row r="52">
      <c r="A52">
        <f>HYPERLINK("https://stackoverflow.com/a/50247924", "50247924")</f>
        <v/>
      </c>
      <c r="B52" t="n">
        <v>0.08484848484848488</v>
      </c>
    </row>
    <row r="53">
      <c r="A53">
        <f>HYPERLINK("https://stackoverflow.com/a/50299058", "50299058")</f>
        <v/>
      </c>
      <c r="B53" t="n">
        <v>0.1584967320261437</v>
      </c>
    </row>
    <row r="54">
      <c r="A54">
        <f>HYPERLINK("https://stackoverflow.com/a/50674560", "50674560")</f>
        <v/>
      </c>
      <c r="B54" t="n">
        <v>0.1242690058479532</v>
      </c>
    </row>
    <row r="55">
      <c r="A55">
        <f>HYPERLINK("https://stackoverflow.com/a/50699695", "50699695")</f>
        <v/>
      </c>
      <c r="B55" t="n">
        <v>0.1111111111111111</v>
      </c>
    </row>
    <row r="56">
      <c r="A56">
        <f>HYPERLINK("https://stackoverflow.com/a/51157469", "51157469")</f>
        <v/>
      </c>
      <c r="B56" t="n">
        <v>0.1349206349206349</v>
      </c>
    </row>
    <row r="57">
      <c r="A57">
        <f>HYPERLINK("https://stackoverflow.com/a/51398947", "51398947")</f>
        <v/>
      </c>
      <c r="B57" t="n">
        <v>0.1035007610350076</v>
      </c>
    </row>
    <row r="58">
      <c r="A58">
        <f>HYPERLINK("https://stackoverflow.com/a/51483123", "51483123")</f>
        <v/>
      </c>
      <c r="B58" t="n">
        <v>0.1829405162738496</v>
      </c>
    </row>
    <row r="59">
      <c r="A59">
        <f>HYPERLINK("https://stackoverflow.com/a/51535030", "51535030")</f>
        <v/>
      </c>
      <c r="B59" t="n">
        <v>0.1076923076923077</v>
      </c>
    </row>
    <row r="60">
      <c r="A60">
        <f>HYPERLINK("https://stackoverflow.com/a/51555502", "51555502")</f>
        <v/>
      </c>
      <c r="B60" t="n">
        <v>0.1278538812785388</v>
      </c>
    </row>
    <row r="61">
      <c r="A61">
        <f>HYPERLINK("https://stackoverflow.com/a/51817025", "51817025")</f>
        <v/>
      </c>
      <c r="B61" t="n">
        <v>0.1091617933723197</v>
      </c>
    </row>
    <row r="62">
      <c r="A62">
        <f>HYPERLINK("https://stackoverflow.com/a/51831600", "51831600")</f>
        <v/>
      </c>
      <c r="B62" t="n">
        <v>0.1354497354497355</v>
      </c>
    </row>
    <row r="63">
      <c r="A63">
        <f>HYPERLINK("https://stackoverflow.com/a/51869363", "51869363")</f>
        <v/>
      </c>
      <c r="B63" t="n">
        <v>0.107936507936508</v>
      </c>
    </row>
    <row r="64">
      <c r="A64">
        <f>HYPERLINK("https://stackoverflow.com/a/52772128", "52772128")</f>
        <v/>
      </c>
      <c r="B64" t="n">
        <v>0.1428571428571428</v>
      </c>
    </row>
    <row r="65">
      <c r="A65">
        <f>HYPERLINK("https://stackoverflow.com/a/52917737", "52917737")</f>
        <v/>
      </c>
      <c r="B65" t="n">
        <v>0.1790123456790123</v>
      </c>
    </row>
    <row r="66">
      <c r="A66">
        <f>HYPERLINK("https://stackoverflow.com/a/53154744", "53154744")</f>
        <v/>
      </c>
      <c r="B66" t="n">
        <v>0.1498316498316498</v>
      </c>
    </row>
    <row r="67">
      <c r="A67">
        <f>HYPERLINK("https://stackoverflow.com/a/53398068", "53398068")</f>
        <v/>
      </c>
      <c r="B67" t="n">
        <v>0.09465020576131689</v>
      </c>
    </row>
    <row r="68">
      <c r="A68">
        <f>HYPERLINK("https://stackoverflow.com/a/53623673", "53623673")</f>
        <v/>
      </c>
      <c r="B68" t="n">
        <v>0.1655092592592592</v>
      </c>
    </row>
    <row r="69">
      <c r="A69">
        <f>HYPERLINK("https://stackoverflow.com/a/53662108", "53662108")</f>
        <v/>
      </c>
      <c r="B69" t="n">
        <v>0.09743589743589741</v>
      </c>
    </row>
    <row r="70">
      <c r="A70">
        <f>HYPERLINK("https://stackoverflow.com/a/53874059", "53874059")</f>
        <v/>
      </c>
      <c r="B70" t="n">
        <v>0.1054613935969868</v>
      </c>
    </row>
    <row r="71">
      <c r="A71">
        <f>HYPERLINK("https://stackoverflow.com/a/53916396", "53916396")</f>
        <v/>
      </c>
      <c r="B71" t="n">
        <v>0.1167608286252355</v>
      </c>
    </row>
    <row r="72">
      <c r="A72">
        <f>HYPERLINK("https://stackoverflow.com/a/54477736", "54477736")</f>
        <v/>
      </c>
      <c r="B72" t="n">
        <v>0.3256997455470738</v>
      </c>
    </row>
    <row r="73">
      <c r="A73">
        <f>HYPERLINK("https://stackoverflow.com/a/54757002", "54757002")</f>
        <v/>
      </c>
      <c r="B73" t="n">
        <v>0.0987654320987655</v>
      </c>
    </row>
    <row r="74">
      <c r="A74">
        <f>HYPERLINK("https://stackoverflow.com/a/54935102", "54935102")</f>
        <v/>
      </c>
      <c r="B74" t="n">
        <v>0.1771177117711771</v>
      </c>
    </row>
    <row r="75">
      <c r="A75">
        <f>HYPERLINK("https://stackoverflow.com/a/55419294", "55419294")</f>
        <v/>
      </c>
      <c r="B75" t="n">
        <v>0.144578313253012</v>
      </c>
    </row>
    <row r="76">
      <c r="A76">
        <f>HYPERLINK("https://stackoverflow.com/a/55450821", "55450821")</f>
        <v/>
      </c>
      <c r="B76" t="n">
        <v>0.1370370370370371</v>
      </c>
    </row>
    <row r="77">
      <c r="A77">
        <f>HYPERLINK("https://stackoverflow.com/a/55835107", "55835107")</f>
        <v/>
      </c>
      <c r="B77" t="n">
        <v>0.105982905982906</v>
      </c>
    </row>
    <row r="78">
      <c r="A78">
        <f>HYPERLINK("https://stackoverflow.com/a/55873748", "55873748")</f>
        <v/>
      </c>
      <c r="B78" t="n">
        <v>0.1723646723646723</v>
      </c>
    </row>
    <row r="79">
      <c r="A79">
        <f>HYPERLINK("https://stackoverflow.com/a/56662340", "56662340")</f>
        <v/>
      </c>
      <c r="B79" t="n">
        <v>0.1678240740740741</v>
      </c>
    </row>
    <row r="80">
      <c r="A80">
        <f>HYPERLINK("https://stackoverflow.com/a/56961193", "56961193")</f>
        <v/>
      </c>
      <c r="B80" t="n">
        <v>0.08045977011494256</v>
      </c>
    </row>
    <row r="81">
      <c r="A81">
        <f>HYPERLINK("https://stackoverflow.com/a/57316012", "57316012")</f>
        <v/>
      </c>
      <c r="B81" t="n">
        <v>0.09039548022598874</v>
      </c>
    </row>
    <row r="82">
      <c r="A82">
        <f>HYPERLINK("https://stackoverflow.com/a/57316318", "57316318")</f>
        <v/>
      </c>
      <c r="B82" t="n">
        <v>0.1322751322751323</v>
      </c>
    </row>
    <row r="83">
      <c r="A83">
        <f>HYPERLINK("https://stackoverflow.com/a/57322919", "57322919")</f>
        <v/>
      </c>
      <c r="B83" t="n">
        <v>0.1256038647342995</v>
      </c>
    </row>
    <row r="84">
      <c r="A84">
        <f>HYPERLINK("https://stackoverflow.com/a/57430993", "57430993")</f>
        <v/>
      </c>
      <c r="B84" t="n">
        <v>0.1331236897274633</v>
      </c>
    </row>
    <row r="85">
      <c r="A85">
        <f>HYPERLINK("https://stackoverflow.com/a/57977027", "57977027")</f>
        <v/>
      </c>
      <c r="B85" t="n">
        <v>0.08187134502923978</v>
      </c>
    </row>
    <row r="86">
      <c r="A86">
        <f>HYPERLINK("https://stackoverflow.com/a/58116800", "58116800")</f>
        <v/>
      </c>
      <c r="B86" t="n">
        <v>0.1529581529581529</v>
      </c>
    </row>
    <row r="87">
      <c r="A87">
        <f>HYPERLINK("https://stackoverflow.com/a/58293197", "58293197")</f>
        <v/>
      </c>
      <c r="B87" t="n">
        <v>0.1052631578947369</v>
      </c>
    </row>
    <row r="88">
      <c r="A88">
        <f>HYPERLINK("https://stackoverflow.com/a/58416280", "58416280")</f>
        <v/>
      </c>
      <c r="B88" t="n">
        <v>0.1531531531531531</v>
      </c>
    </row>
    <row r="89">
      <c r="A89">
        <f>HYPERLINK("https://stackoverflow.com/a/58492310", "58492310")</f>
        <v/>
      </c>
      <c r="B89" t="n">
        <v>0.1264367816091954</v>
      </c>
    </row>
    <row r="90">
      <c r="A90">
        <f>HYPERLINK("https://stackoverflow.com/a/58512106", "58512106")</f>
        <v/>
      </c>
      <c r="B90" t="n">
        <v>0.1541666666666667</v>
      </c>
    </row>
    <row r="91">
      <c r="A91">
        <f>HYPERLINK("https://stackoverflow.com/a/59720097", "59720097")</f>
        <v/>
      </c>
      <c r="B91" t="n">
        <v>0.09856630824372761</v>
      </c>
    </row>
    <row r="92">
      <c r="A92">
        <f>HYPERLINK("https://stackoverflow.com/a/59771214", "59771214")</f>
        <v/>
      </c>
      <c r="B92" t="n">
        <v>0.2373737373737374</v>
      </c>
    </row>
    <row r="93">
      <c r="A93">
        <f>HYPERLINK("https://stackoverflow.com/a/60887200", "60887200")</f>
        <v/>
      </c>
      <c r="B93" t="n">
        <v>0.1324786324786325</v>
      </c>
    </row>
    <row r="94">
      <c r="A94">
        <f>HYPERLINK("https://stackoverflow.com/a/61902973", "61902973")</f>
        <v/>
      </c>
      <c r="B94" t="n">
        <v>0.2051282051282051</v>
      </c>
    </row>
    <row r="95">
      <c r="A95">
        <f>HYPERLINK("https://stackoverflow.com/a/61938413", "61938413")</f>
        <v/>
      </c>
      <c r="B95" t="n">
        <v>0.09523809523809525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