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HYPERLINK("https://stackoverflow.com/a/7699717", "7699717")</f>
        <v/>
      </c>
      <c r="B2" t="n">
        <v>0.0817610062893082</v>
      </c>
    </row>
    <row r="3">
      <c r="A3">
        <f>HYPERLINK("https://stackoverflow.com/a/13063536", "13063536")</f>
        <v/>
      </c>
      <c r="B3" t="n">
        <v>0.1231593038821954</v>
      </c>
    </row>
    <row r="4">
      <c r="A4">
        <f>HYPERLINK("https://stackoverflow.com/a/31838520", "31838520")</f>
        <v/>
      </c>
      <c r="B4" t="n">
        <v>0.4281345565749236</v>
      </c>
    </row>
    <row r="5">
      <c r="A5">
        <f>HYPERLINK("https://stackoverflow.com/a/32380983", "32380983")</f>
        <v/>
      </c>
      <c r="B5" t="n">
        <v>0.1858710562414267</v>
      </c>
    </row>
    <row r="6">
      <c r="A6">
        <f>HYPERLINK("https://stackoverflow.com/a/34814468", "34814468")</f>
        <v/>
      </c>
      <c r="B6" t="n">
        <v>0.1170212765957447</v>
      </c>
    </row>
    <row r="7">
      <c r="A7">
        <f>HYPERLINK("https://stackoverflow.com/a/38014078", "38014078")</f>
        <v/>
      </c>
      <c r="B7" t="n">
        <v>0.1111111111111111</v>
      </c>
    </row>
    <row r="8">
      <c r="A8">
        <f>HYPERLINK("https://stackoverflow.com/a/38699998", "38699998")</f>
        <v/>
      </c>
      <c r="B8" t="n">
        <v>0.1236559139784946</v>
      </c>
    </row>
    <row r="9">
      <c r="A9">
        <f>HYPERLINK("https://stackoverflow.com/a/39232599", "39232599")</f>
        <v/>
      </c>
      <c r="B9" t="n">
        <v>0.2588235294117647</v>
      </c>
    </row>
    <row r="10">
      <c r="A10">
        <f>HYPERLINK("https://stackoverflow.com/a/39493708", "39493708")</f>
        <v/>
      </c>
      <c r="B10" t="n">
        <v>0.1666666666666666</v>
      </c>
    </row>
    <row r="11">
      <c r="A11">
        <f>HYPERLINK("https://stackoverflow.com/a/41638663", "41638663")</f>
        <v/>
      </c>
      <c r="B11" t="n">
        <v>0.17</v>
      </c>
    </row>
    <row r="12">
      <c r="A12">
        <f>HYPERLINK("https://stackoverflow.com/a/41935351", "41935351")</f>
        <v/>
      </c>
      <c r="B12" t="n">
        <v>0.1240740740740741</v>
      </c>
    </row>
    <row r="13">
      <c r="A13">
        <f>HYPERLINK("https://stackoverflow.com/a/42859891", "42859891")</f>
        <v/>
      </c>
      <c r="B13" t="n">
        <v>0.08888888888888891</v>
      </c>
    </row>
    <row r="14">
      <c r="A14">
        <f>HYPERLINK("https://stackoverflow.com/a/43261170", "43261170")</f>
        <v/>
      </c>
      <c r="B14" t="n">
        <v>0.07797270955165694</v>
      </c>
    </row>
    <row r="15">
      <c r="A15">
        <f>HYPERLINK("https://stackoverflow.com/a/43480568", "43480568")</f>
        <v/>
      </c>
      <c r="B15" t="n">
        <v>0.1741741741741742</v>
      </c>
    </row>
    <row r="16">
      <c r="A16">
        <f>HYPERLINK("https://stackoverflow.com/a/43861008", "43861008")</f>
        <v/>
      </c>
      <c r="B16" t="n">
        <v>0.3028083028083028</v>
      </c>
    </row>
    <row r="17">
      <c r="A17">
        <f>HYPERLINK("https://stackoverflow.com/a/44073502", "44073502")</f>
        <v/>
      </c>
      <c r="B17" t="n">
        <v>0.08602150537634409</v>
      </c>
    </row>
    <row r="18">
      <c r="A18">
        <f>HYPERLINK("https://stackoverflow.com/a/44140332", "44140332")</f>
        <v/>
      </c>
      <c r="B18" t="n">
        <v>0.08531746031746035</v>
      </c>
    </row>
    <row r="19">
      <c r="A19">
        <f>HYPERLINK("https://stackoverflow.com/a/44641222", "44641222")</f>
        <v/>
      </c>
      <c r="B19" t="n">
        <v>0.1111111111111111</v>
      </c>
    </row>
    <row r="20">
      <c r="A20">
        <f>HYPERLINK("https://stackoverflow.com/a/45672938", "45672938")</f>
        <v/>
      </c>
      <c r="B20" t="n">
        <v>0.251937984496124</v>
      </c>
    </row>
    <row r="21">
      <c r="A21">
        <f>HYPERLINK("https://stackoverflow.com/a/45711200", "45711200")</f>
        <v/>
      </c>
      <c r="B21" t="n">
        <v>0.1966794380587484</v>
      </c>
    </row>
    <row r="22">
      <c r="A22">
        <f>HYPERLINK("https://stackoverflow.com/a/46422037", "46422037")</f>
        <v/>
      </c>
      <c r="B22" t="n">
        <v>0.2492492492492492</v>
      </c>
    </row>
    <row r="23">
      <c r="A23">
        <f>HYPERLINK("https://stackoverflow.com/a/46463283", "46463283")</f>
        <v/>
      </c>
      <c r="B23" t="n">
        <v>0.1679012345679012</v>
      </c>
    </row>
    <row r="24">
      <c r="A24">
        <f>HYPERLINK("https://stackoverflow.com/a/46627009", "46627009")</f>
        <v/>
      </c>
      <c r="B24" t="n">
        <v>0.1505847953216374</v>
      </c>
    </row>
    <row r="25">
      <c r="A25">
        <f>HYPERLINK("https://stackoverflow.com/a/47060216", "47060216")</f>
        <v/>
      </c>
      <c r="B25" t="n">
        <v>0.1058201058201058</v>
      </c>
    </row>
    <row r="26">
      <c r="A26">
        <f>HYPERLINK("https://stackoverflow.com/a/47437912", "47437912")</f>
        <v/>
      </c>
      <c r="B26" t="n">
        <v>0.2941919191919191</v>
      </c>
    </row>
    <row r="27">
      <c r="A27">
        <f>HYPERLINK("https://stackoverflow.com/a/48119162", "48119162")</f>
        <v/>
      </c>
      <c r="B27" t="n">
        <v>0.2297979797979798</v>
      </c>
    </row>
    <row r="28">
      <c r="A28">
        <f>HYPERLINK("https://stackoverflow.com/a/48439073", "48439073")</f>
        <v/>
      </c>
      <c r="B28" t="n">
        <v>0.1284722222222222</v>
      </c>
    </row>
    <row r="29">
      <c r="A29">
        <f>HYPERLINK("https://stackoverflow.com/a/48757984", "48757984")</f>
        <v/>
      </c>
      <c r="B29" t="n">
        <v>0.221143473570658</v>
      </c>
    </row>
    <row r="30">
      <c r="A30">
        <f>HYPERLINK("https://stackoverflow.com/a/49006215", "49006215")</f>
        <v/>
      </c>
      <c r="B30" t="n">
        <v>0.1438979963570127</v>
      </c>
    </row>
    <row r="31">
      <c r="A31">
        <f>HYPERLINK("https://stackoverflow.com/a/49220818", "49220818")</f>
        <v/>
      </c>
      <c r="B31" t="n">
        <v>0.1164021164021164</v>
      </c>
    </row>
    <row r="32">
      <c r="A32">
        <f>HYPERLINK("https://stackoverflow.com/a/49379459", "49379459")</f>
        <v/>
      </c>
      <c r="B32" t="n">
        <v>0.09195402298850576</v>
      </c>
    </row>
    <row r="33">
      <c r="A33">
        <f>HYPERLINK("https://stackoverflow.com/a/49428459", "49428459")</f>
        <v/>
      </c>
      <c r="B33" t="n">
        <v>0.1111111111111111</v>
      </c>
    </row>
    <row r="34">
      <c r="A34">
        <f>HYPERLINK("https://stackoverflow.com/a/49496987", "49496987")</f>
        <v/>
      </c>
      <c r="B34" t="n">
        <v>0.1631944444444444</v>
      </c>
    </row>
    <row r="35">
      <c r="A35">
        <f>HYPERLINK("https://stackoverflow.com/a/49509195", "49509195")</f>
        <v/>
      </c>
      <c r="B35" t="n">
        <v>0.09126984126984128</v>
      </c>
    </row>
    <row r="36">
      <c r="A36">
        <f>HYPERLINK("https://stackoverflow.com/a/50322178", "50322178")</f>
        <v/>
      </c>
      <c r="B36" t="n">
        <v>0.1318518518518519</v>
      </c>
    </row>
    <row r="37">
      <c r="A37">
        <f>HYPERLINK("https://stackoverflow.com/a/50444796", "50444796")</f>
        <v/>
      </c>
      <c r="B37" t="n">
        <v>0.1073446327683616</v>
      </c>
    </row>
    <row r="38">
      <c r="A38">
        <f>HYPERLINK("https://stackoverflow.com/a/50502923", "50502923")</f>
        <v/>
      </c>
      <c r="B38" t="n">
        <v>0.1818181818181818</v>
      </c>
    </row>
    <row r="39">
      <c r="A39">
        <f>HYPERLINK("https://stackoverflow.com/a/51069295", "51069295")</f>
        <v/>
      </c>
      <c r="B39" t="n">
        <v>0.1470588235294117</v>
      </c>
    </row>
    <row r="40">
      <c r="A40">
        <f>HYPERLINK("https://stackoverflow.com/a/51076243", "51076243")</f>
        <v/>
      </c>
      <c r="B40" t="n">
        <v>0.1163194444444445</v>
      </c>
    </row>
    <row r="41">
      <c r="A41">
        <f>HYPERLINK("https://stackoverflow.com/a/51352700", "51352700")</f>
        <v/>
      </c>
      <c r="B41" t="n">
        <v>0.1587301587301587</v>
      </c>
    </row>
    <row r="42">
      <c r="A42">
        <f>HYPERLINK("https://stackoverflow.com/a/51653586", "51653586")</f>
        <v/>
      </c>
      <c r="B42" t="n">
        <v>0.1948051948051948</v>
      </c>
    </row>
    <row r="43">
      <c r="A43">
        <f>HYPERLINK("https://stackoverflow.com/a/51764889", "51764889")</f>
        <v/>
      </c>
      <c r="B43" t="n">
        <v>0.1683501683501684</v>
      </c>
    </row>
    <row r="44">
      <c r="A44">
        <f>HYPERLINK("https://stackoverflow.com/a/51779833", "51779833")</f>
        <v/>
      </c>
      <c r="B44" t="n">
        <v>0.1734006734006734</v>
      </c>
    </row>
    <row r="45">
      <c r="A45">
        <f>HYPERLINK("https://stackoverflow.com/a/51820368", "51820368")</f>
        <v/>
      </c>
      <c r="B45" t="n">
        <v>0.326334208223972</v>
      </c>
    </row>
    <row r="46">
      <c r="A46">
        <f>HYPERLINK("https://stackoverflow.com/a/51840153", "51840153")</f>
        <v/>
      </c>
      <c r="B46" t="n">
        <v>0.08333333333333337</v>
      </c>
    </row>
    <row r="47">
      <c r="A47">
        <f>HYPERLINK("https://stackoverflow.com/a/51950209", "51950209")</f>
        <v/>
      </c>
      <c r="B47" t="n">
        <v>0.1194029850746269</v>
      </c>
    </row>
    <row r="48">
      <c r="A48">
        <f>HYPERLINK("https://stackoverflow.com/a/52052148", "52052148")</f>
        <v/>
      </c>
      <c r="B48" t="n">
        <v>0.09983896940418679</v>
      </c>
    </row>
    <row r="49">
      <c r="A49">
        <f>HYPERLINK("https://stackoverflow.com/a/52058813", "52058813")</f>
        <v/>
      </c>
      <c r="B49" t="n">
        <v>0.142620232172471</v>
      </c>
    </row>
    <row r="50">
      <c r="A50">
        <f>HYPERLINK("https://stackoverflow.com/a/52287773", "52287773")</f>
        <v/>
      </c>
      <c r="B50" t="n">
        <v>0.1074681238615665</v>
      </c>
    </row>
    <row r="51">
      <c r="A51">
        <f>HYPERLINK("https://stackoverflow.com/a/52332025", "52332025")</f>
        <v/>
      </c>
      <c r="B51" t="n">
        <v>0.1996779388083735</v>
      </c>
    </row>
    <row r="52">
      <c r="A52">
        <f>HYPERLINK("https://stackoverflow.com/a/52443062", "52443062")</f>
        <v/>
      </c>
      <c r="B52" t="n">
        <v>0.08187134502923976</v>
      </c>
    </row>
    <row r="53">
      <c r="A53">
        <f>HYPERLINK("https://stackoverflow.com/a/53260499", "53260499")</f>
        <v/>
      </c>
      <c r="B53" t="n">
        <v>0.1141552511415525</v>
      </c>
    </row>
    <row r="54">
      <c r="A54">
        <f>HYPERLINK("https://stackoverflow.com/a/53518737", "53518737")</f>
        <v/>
      </c>
      <c r="B54" t="n">
        <v>0.2251082251082251</v>
      </c>
    </row>
    <row r="55">
      <c r="A55">
        <f>HYPERLINK("https://stackoverflow.com/a/53606563", "53606563")</f>
        <v/>
      </c>
      <c r="B55" t="n">
        <v>0.1469135802469136</v>
      </c>
    </row>
    <row r="56">
      <c r="A56">
        <f>HYPERLINK("https://stackoverflow.com/a/53649899", "53649899")</f>
        <v/>
      </c>
      <c r="B56" t="n">
        <v>0.1534936998854524</v>
      </c>
    </row>
    <row r="57">
      <c r="A57">
        <f>HYPERLINK("https://stackoverflow.com/a/53739089", "53739089")</f>
        <v/>
      </c>
      <c r="B57" t="n">
        <v>0.2092352092352092</v>
      </c>
    </row>
    <row r="58">
      <c r="A58">
        <f>HYPERLINK("https://stackoverflow.com/a/54105367", "54105367")</f>
        <v/>
      </c>
      <c r="B58" t="n">
        <v>0.1540740740740741</v>
      </c>
    </row>
    <row r="59">
      <c r="A59">
        <f>HYPERLINK("https://stackoverflow.com/a/54270158", "54270158")</f>
        <v/>
      </c>
      <c r="B59" t="n">
        <v>0.1006289308176101</v>
      </c>
    </row>
    <row r="60">
      <c r="A60">
        <f>HYPERLINK("https://stackoverflow.com/a/54666018", "54666018")</f>
        <v/>
      </c>
      <c r="B60" t="n">
        <v>0.1130952380952381</v>
      </c>
    </row>
    <row r="61">
      <c r="A61">
        <f>HYPERLINK("https://stackoverflow.com/a/54678756", "54678756")</f>
        <v/>
      </c>
      <c r="B61" t="n">
        <v>0.1145833333333333</v>
      </c>
    </row>
    <row r="62">
      <c r="A62">
        <f>HYPERLINK("https://stackoverflow.com/a/54714252", "54714252")</f>
        <v/>
      </c>
      <c r="B62" t="n">
        <v>0.2059259259259259</v>
      </c>
    </row>
    <row r="63">
      <c r="A63">
        <f>HYPERLINK("https://stackoverflow.com/a/54822913", "54822913")</f>
        <v/>
      </c>
      <c r="B63" t="n">
        <v>0.1680911680911681</v>
      </c>
    </row>
    <row r="64">
      <c r="A64">
        <f>HYPERLINK("https://stackoverflow.com/a/54868399", "54868399")</f>
        <v/>
      </c>
      <c r="B64" t="n">
        <v>0.1055555555555556</v>
      </c>
    </row>
    <row r="65">
      <c r="A65">
        <f>HYPERLINK("https://stackoverflow.com/a/55384701", "55384701")</f>
        <v/>
      </c>
      <c r="B65" t="n">
        <v>0.1575456053067993</v>
      </c>
    </row>
    <row r="66">
      <c r="A66">
        <f>HYPERLINK("https://stackoverflow.com/a/55794490", "55794490")</f>
        <v/>
      </c>
      <c r="B66" t="n">
        <v>0.136089577950043</v>
      </c>
    </row>
    <row r="67">
      <c r="A67">
        <f>HYPERLINK("https://stackoverflow.com/a/55866393", "55866393")</f>
        <v/>
      </c>
      <c r="B67" t="n">
        <v>0.1666666666666667</v>
      </c>
    </row>
    <row r="68">
      <c r="A68">
        <f>HYPERLINK("https://stackoverflow.com/a/56166973", "56166973")</f>
        <v/>
      </c>
      <c r="B68" t="n">
        <v>0.1016949152542373</v>
      </c>
    </row>
    <row r="69">
      <c r="A69">
        <f>HYPERLINK("https://stackoverflow.com/a/56380897", "56380897")</f>
        <v/>
      </c>
      <c r="B69" t="n">
        <v>0.1709401709401709</v>
      </c>
    </row>
    <row r="70">
      <c r="A70">
        <f>HYPERLINK("https://stackoverflow.com/a/57172673", "57172673")</f>
        <v/>
      </c>
      <c r="B70" t="n">
        <v>0.1006289308176101</v>
      </c>
    </row>
    <row r="71">
      <c r="A71">
        <f>HYPERLINK("https://stackoverflow.com/a/57216381", "57216381")</f>
        <v/>
      </c>
      <c r="B71" t="n">
        <v>0.1728395061728395</v>
      </c>
    </row>
    <row r="72">
      <c r="A72">
        <f>HYPERLINK("https://stackoverflow.com/a/57432558", "57432558")</f>
        <v/>
      </c>
      <c r="B72" t="n">
        <v>0.1477124183006536</v>
      </c>
    </row>
    <row r="73">
      <c r="A73">
        <f>HYPERLINK("https://stackoverflow.com/a/57731105", "57731105")</f>
        <v/>
      </c>
      <c r="B73" t="n">
        <v>0.1811965811965812</v>
      </c>
    </row>
    <row r="74">
      <c r="A74">
        <f>HYPERLINK("https://stackoverflow.com/a/57794437", "57794437")</f>
        <v/>
      </c>
      <c r="B74" t="n">
        <v>0.1763285024154589</v>
      </c>
    </row>
    <row r="75">
      <c r="A75">
        <f>HYPERLINK("https://stackoverflow.com/a/57858132", "57858132")</f>
        <v/>
      </c>
      <c r="B75" t="n">
        <v>0.09292929292929296</v>
      </c>
    </row>
    <row r="76">
      <c r="A76">
        <f>HYPERLINK("https://stackoverflow.com/a/58222198", "58222198")</f>
        <v/>
      </c>
      <c r="B76" t="n">
        <v>0.1929181929181928</v>
      </c>
    </row>
    <row r="77">
      <c r="A77">
        <f>HYPERLINK("https://stackoverflow.com/a/58296033", "58296033")</f>
        <v/>
      </c>
      <c r="B77" t="n">
        <v>0.1111111111111111</v>
      </c>
    </row>
    <row r="78">
      <c r="A78">
        <f>HYPERLINK("https://stackoverflow.com/a/59189512", "59189512")</f>
        <v/>
      </c>
      <c r="B78" t="n">
        <v>0.2688172043010753</v>
      </c>
    </row>
    <row r="79">
      <c r="A79">
        <f>HYPERLINK("https://stackoverflow.com/a/60177666", "60177666")</f>
        <v/>
      </c>
      <c r="B79" t="n">
        <v>0.1311111111111111</v>
      </c>
    </row>
    <row r="80">
      <c r="A80">
        <f>HYPERLINK("https://stackoverflow.com/a/60532175", "60532175")</f>
        <v/>
      </c>
      <c r="B80" t="n">
        <v>0.2855297157622739</v>
      </c>
    </row>
    <row r="81">
      <c r="A81">
        <f>HYPERLINK("https://stackoverflow.com/a/60601201", "60601201")</f>
        <v/>
      </c>
      <c r="B81" t="n">
        <v>0.08602150537634411</v>
      </c>
    </row>
    <row r="82">
      <c r="A82">
        <f>HYPERLINK("https://stackoverflow.com/a/61021604", "61021604")</f>
        <v/>
      </c>
      <c r="B82" t="n">
        <v>0.1090534979423869</v>
      </c>
    </row>
    <row r="83">
      <c r="A83">
        <f>HYPERLINK("https://stackoverflow.com/a/61123415", "61123415")</f>
        <v/>
      </c>
      <c r="B83" t="n">
        <v>0.3263888888888888</v>
      </c>
    </row>
    <row r="84">
      <c r="A84">
        <f>HYPERLINK("https://stackoverflow.com/a/61331112", "61331112")</f>
        <v/>
      </c>
      <c r="B84" t="n">
        <v>0.1807628524046434</v>
      </c>
    </row>
    <row r="85">
      <c r="A85">
        <f>HYPERLINK("https://stackoverflow.com/a/61405883", "61405883")</f>
        <v/>
      </c>
      <c r="B85" t="n">
        <v>0.1358024691358025</v>
      </c>
    </row>
    <row r="86">
      <c r="A86">
        <f>HYPERLINK("https://stackoverflow.com/a/61840842", "61840842")</f>
        <v/>
      </c>
      <c r="B86" t="n">
        <v>0.2419354838709677</v>
      </c>
    </row>
    <row r="87">
      <c r="A87">
        <f>HYPERLINK("https://stackoverflow.com/a/61909353", "61909353")</f>
        <v/>
      </c>
      <c r="B87" t="n">
        <v>0.1438746438746439</v>
      </c>
    </row>
    <row r="88">
      <c r="A88">
        <f>HYPERLINK("https://stackoverflow.com/a/61936613", "61936613")</f>
        <v/>
      </c>
      <c r="B88" t="n">
        <v>0.1497584541062802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