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HYPERLINK("https://stackoverflow.com/a/1258834", "1258834")</f>
        <v/>
      </c>
      <c r="B2" t="n">
        <v>0.2643795869602322</v>
      </c>
    </row>
    <row r="3">
      <c r="A3">
        <f>HYPERLINK("https://stackoverflow.com/a/7699717", "7699717")</f>
        <v/>
      </c>
      <c r="B3" t="n">
        <v>0.1536388140161725</v>
      </c>
    </row>
    <row r="4">
      <c r="A4">
        <f>HYPERLINK("https://stackoverflow.com/a/8657698", "8657698")</f>
        <v/>
      </c>
      <c r="B4" t="n">
        <v>0.1680524061476442</v>
      </c>
    </row>
    <row r="5">
      <c r="A5">
        <f>HYPERLINK("https://stackoverflow.com/a/10690115", "10690115")</f>
        <v/>
      </c>
      <c r="B5" t="n">
        <v>0.2323441453876237</v>
      </c>
    </row>
    <row r="6">
      <c r="A6">
        <f>HYPERLINK("https://stackoverflow.com/a/10923870", "10923870")</f>
        <v/>
      </c>
      <c r="B6" t="n">
        <v>0.1712018140589569</v>
      </c>
    </row>
    <row r="7">
      <c r="A7">
        <f>HYPERLINK("https://stackoverflow.com/a/12318829", "12318829")</f>
        <v/>
      </c>
      <c r="B7" t="n">
        <v>0.1507936507936508</v>
      </c>
    </row>
    <row r="8">
      <c r="A8">
        <f>HYPERLINK("https://stackoverflow.com/a/13834716", "13834716")</f>
        <v/>
      </c>
      <c r="B8" t="n">
        <v>0.2116402116402116</v>
      </c>
    </row>
    <row r="9">
      <c r="A9">
        <f>HYPERLINK("https://stackoverflow.com/a/13991036", "13991036")</f>
        <v/>
      </c>
      <c r="B9" t="n">
        <v>0.1811640211640212</v>
      </c>
    </row>
    <row r="10">
      <c r="A10">
        <f>HYPERLINK("https://stackoverflow.com/a/14001746", "14001746")</f>
        <v/>
      </c>
      <c r="B10" t="n">
        <v>0.2091339459760512</v>
      </c>
    </row>
    <row r="11">
      <c r="A11">
        <f>HYPERLINK("https://stackoverflow.com/a/16001298", "16001298")</f>
        <v/>
      </c>
      <c r="B11" t="n">
        <v>0.1917772573510278</v>
      </c>
    </row>
    <row r="12">
      <c r="A12">
        <f>HYPERLINK("https://stackoverflow.com/a/16819801", "16819801")</f>
        <v/>
      </c>
      <c r="B12" t="n">
        <v>0.1811224489795918</v>
      </c>
    </row>
    <row r="13">
      <c r="A13">
        <f>HYPERLINK("https://stackoverflow.com/a/16911661", "16911661")</f>
        <v/>
      </c>
      <c r="B13" t="n">
        <v>0.2336507936507937</v>
      </c>
    </row>
    <row r="14">
      <c r="A14">
        <f>HYPERLINK("https://stackoverflow.com/a/17934697", "17934697")</f>
        <v/>
      </c>
      <c r="B14" t="n">
        <v>0.1924963924963925</v>
      </c>
    </row>
    <row r="15">
      <c r="A15">
        <f>HYPERLINK("https://stackoverflow.com/a/18335697", "18335697")</f>
        <v/>
      </c>
      <c r="B15" t="n">
        <v>0.3264761904761905</v>
      </c>
    </row>
    <row r="16">
      <c r="A16">
        <f>HYPERLINK("https://stackoverflow.com/a/19802076", "19802076")</f>
        <v/>
      </c>
      <c r="B16" t="n">
        <v>0.1536388140161725</v>
      </c>
    </row>
    <row r="17">
      <c r="A17">
        <f>HYPERLINK("https://stackoverflow.com/a/21871067", "21871067")</f>
        <v/>
      </c>
      <c r="B17" t="n">
        <v>0.2003968253968254</v>
      </c>
    </row>
    <row r="18">
      <c r="A18">
        <f>HYPERLINK("https://stackoverflow.com/a/23234021", "23234021")</f>
        <v/>
      </c>
      <c r="B18" t="n">
        <v>0.2063492063492063</v>
      </c>
    </row>
    <row r="19">
      <c r="A19">
        <f>HYPERLINK("https://stackoverflow.com/a/23554357", "23554357")</f>
        <v/>
      </c>
      <c r="B19" t="n">
        <v>0.1921182266009852</v>
      </c>
    </row>
    <row r="20">
      <c r="A20">
        <f>HYPERLINK("https://stackoverflow.com/a/28019888", "28019888")</f>
        <v/>
      </c>
      <c r="B20" t="n">
        <v>0.1851136851136851</v>
      </c>
    </row>
    <row r="21">
      <c r="A21">
        <f>HYPERLINK("https://stackoverflow.com/a/29606122", "29606122")</f>
        <v/>
      </c>
      <c r="B21" t="n">
        <v>0.2105565117613311</v>
      </c>
    </row>
    <row r="22">
      <c r="A22">
        <f>HYPERLINK("https://stackoverflow.com/a/31794085", "31794085")</f>
        <v/>
      </c>
      <c r="B22" t="n">
        <v>0.1701475912002227</v>
      </c>
    </row>
    <row r="23">
      <c r="A23">
        <f>HYPERLINK("https://stackoverflow.com/a/32698744", "32698744")</f>
        <v/>
      </c>
      <c r="B23" t="n">
        <v>0.2049689440993789</v>
      </c>
    </row>
    <row r="24">
      <c r="A24">
        <f>HYPERLINK("https://stackoverflow.com/a/33401059", "33401059")</f>
        <v/>
      </c>
      <c r="B24" t="n">
        <v>0.1825396825396825</v>
      </c>
    </row>
    <row r="25">
      <c r="A25">
        <f>HYPERLINK("https://stackoverflow.com/a/34085695", "34085695")</f>
        <v/>
      </c>
      <c r="B25" t="n">
        <v>0.203927898843153</v>
      </c>
    </row>
    <row r="26">
      <c r="A26">
        <f>HYPERLINK("https://stackoverflow.com/a/34172317", "34172317")</f>
        <v/>
      </c>
      <c r="B26" t="n">
        <v>0.1779448621553884</v>
      </c>
    </row>
    <row r="27">
      <c r="A27">
        <f>HYPERLINK("https://stackoverflow.com/a/34510911", "34510911")</f>
        <v/>
      </c>
      <c r="B27" t="n">
        <v>0.1991341991341991</v>
      </c>
    </row>
    <row r="28">
      <c r="A28">
        <f>HYPERLINK("https://stackoverflow.com/a/34823823", "34823823")</f>
        <v/>
      </c>
      <c r="B28" t="n">
        <v>0.2050960735171262</v>
      </c>
    </row>
    <row r="29">
      <c r="A29">
        <f>HYPERLINK("https://stackoverflow.com/a/34860991", "34860991")</f>
        <v/>
      </c>
      <c r="B29" t="n">
        <v>0.2146636432350718</v>
      </c>
    </row>
    <row r="30">
      <c r="A30">
        <f>HYPERLINK("https://stackoverflow.com/a/34963112", "34963112")</f>
        <v/>
      </c>
      <c r="B30" t="n">
        <v>0.2012288786482334</v>
      </c>
    </row>
    <row r="31">
      <c r="A31">
        <f>HYPERLINK("https://stackoverflow.com/a/37915834", "37915834")</f>
        <v/>
      </c>
      <c r="B31" t="n">
        <v>0.1988585696450865</v>
      </c>
    </row>
    <row r="32">
      <c r="A32">
        <f>HYPERLINK("https://stackoverflow.com/a/38342186", "38342186")</f>
        <v/>
      </c>
      <c r="B32" t="n">
        <v>0.18868407578085</v>
      </c>
    </row>
    <row r="33">
      <c r="A33">
        <f>HYPERLINK("https://stackoverflow.com/a/38434097", "38434097")</f>
        <v/>
      </c>
      <c r="B33" t="n">
        <v>0.1729447998104714</v>
      </c>
    </row>
    <row r="34">
      <c r="A34">
        <f>HYPERLINK("https://stackoverflow.com/a/38951765", "38951765")</f>
        <v/>
      </c>
      <c r="B34" t="n">
        <v>0.2212176009644364</v>
      </c>
    </row>
    <row r="35">
      <c r="A35">
        <f>HYPERLINK("https://stackoverflow.com/a/39149917", "39149917")</f>
        <v/>
      </c>
      <c r="B35" t="n">
        <v>0.2543171114599687</v>
      </c>
    </row>
    <row r="36">
      <c r="A36">
        <f>HYPERLINK("https://stackoverflow.com/a/39566021", "39566021")</f>
        <v/>
      </c>
      <c r="B36" t="n">
        <v>0.1604010025062656</v>
      </c>
    </row>
    <row r="37">
      <c r="A37">
        <f>HYPERLINK("https://stackoverflow.com/a/41097730", "41097730")</f>
        <v/>
      </c>
      <c r="B37" t="n">
        <v>0.2600590623846438</v>
      </c>
    </row>
    <row r="38">
      <c r="A38">
        <f>HYPERLINK("https://stackoverflow.com/a/41467659", "41467659")</f>
        <v/>
      </c>
      <c r="B38" t="n">
        <v>0.2046332046332046</v>
      </c>
    </row>
    <row r="39">
      <c r="A39">
        <f>HYPERLINK("https://stackoverflow.com/a/41639069", "41639069")</f>
        <v/>
      </c>
      <c r="B39" t="n">
        <v>0.2683191998260492</v>
      </c>
    </row>
    <row r="40">
      <c r="A40">
        <f>HYPERLINK("https://stackoverflow.com/a/41679881", "41679881")</f>
        <v/>
      </c>
      <c r="B40" t="n">
        <v>0.342545351473923</v>
      </c>
    </row>
    <row r="41">
      <c r="A41">
        <f>HYPERLINK("https://stackoverflow.com/a/41813166", "41813166")</f>
        <v/>
      </c>
      <c r="B41" t="n">
        <v>0.3200078385263571</v>
      </c>
    </row>
    <row r="42">
      <c r="A42">
        <f>HYPERLINK("https://stackoverflow.com/a/41984603", "41984603")</f>
        <v/>
      </c>
      <c r="B42" t="n">
        <v>0.2112082928409459</v>
      </c>
    </row>
    <row r="43">
      <c r="A43">
        <f>HYPERLINK("https://stackoverflow.com/a/42506938", "42506938")</f>
        <v/>
      </c>
      <c r="B43" t="n">
        <v>0.2517235850569184</v>
      </c>
    </row>
    <row r="44">
      <c r="A44">
        <f>HYPERLINK("https://stackoverflow.com/a/42560474", "42560474")</f>
        <v/>
      </c>
      <c r="B44" t="n">
        <v>0.201137171286425</v>
      </c>
    </row>
    <row r="45">
      <c r="A45">
        <f>HYPERLINK("https://stackoverflow.com/a/42835744", "42835744")</f>
        <v/>
      </c>
      <c r="B45" t="n">
        <v>0.1725067385444744</v>
      </c>
    </row>
    <row r="46">
      <c r="A46">
        <f>HYPERLINK("https://stackoverflow.com/a/42938295", "42938295")</f>
        <v/>
      </c>
      <c r="B46" t="n">
        <v>0.1879960317460317</v>
      </c>
    </row>
    <row r="47">
      <c r="A47">
        <f>HYPERLINK("https://stackoverflow.com/a/43045887", "43045887")</f>
        <v/>
      </c>
      <c r="B47" t="n">
        <v>0.1811224489795918</v>
      </c>
    </row>
    <row r="48">
      <c r="A48">
        <f>HYPERLINK("https://stackoverflow.com/a/43261170", "43261170")</f>
        <v/>
      </c>
      <c r="B48" t="n">
        <v>0.1662489557226399</v>
      </c>
    </row>
    <row r="49">
      <c r="A49">
        <f>HYPERLINK("https://stackoverflow.com/a/43634549", "43634549")</f>
        <v/>
      </c>
      <c r="B49" t="n">
        <v>0.2278388278388278</v>
      </c>
    </row>
    <row r="50">
      <c r="A50">
        <f>HYPERLINK("https://stackoverflow.com/a/43642384", "43642384")</f>
        <v/>
      </c>
      <c r="B50" t="n">
        <v>0.1882405544377375</v>
      </c>
    </row>
    <row r="51">
      <c r="A51">
        <f>HYPERLINK("https://stackoverflow.com/a/43752772", "43752772")</f>
        <v/>
      </c>
      <c r="B51" t="n">
        <v>0.2194616977225673</v>
      </c>
    </row>
    <row r="52">
      <c r="A52">
        <f>HYPERLINK("https://stackoverflow.com/a/43764771", "43764771")</f>
        <v/>
      </c>
      <c r="B52" t="n">
        <v>0.1984126984126984</v>
      </c>
    </row>
    <row r="53">
      <c r="A53">
        <f>HYPERLINK("https://stackoverflow.com/a/43908577", "43908577")</f>
        <v/>
      </c>
      <c r="B53" t="n">
        <v>0.1693121693121693</v>
      </c>
    </row>
    <row r="54">
      <c r="A54">
        <f>HYPERLINK("https://stackoverflow.com/a/44394501", "44394501")</f>
        <v/>
      </c>
      <c r="B54" t="n">
        <v>0.2615955473098331</v>
      </c>
    </row>
    <row r="55">
      <c r="A55">
        <f>HYPERLINK("https://stackoverflow.com/a/44680025", "44680025")</f>
        <v/>
      </c>
      <c r="B55" t="n">
        <v>0.1892857142857143</v>
      </c>
    </row>
    <row r="56">
      <c r="A56">
        <f>HYPERLINK("https://stackoverflow.com/a/44694808", "44694808")</f>
        <v/>
      </c>
      <c r="B56" t="n">
        <v>0.2269027269027269</v>
      </c>
    </row>
    <row r="57">
      <c r="A57">
        <f>HYPERLINK("https://stackoverflow.com/a/44956629", "44956629")</f>
        <v/>
      </c>
      <c r="B57" t="n">
        <v>0.2208298524087997</v>
      </c>
    </row>
    <row r="58">
      <c r="A58">
        <f>HYPERLINK("https://stackoverflow.com/a/44980903", "44980903")</f>
        <v/>
      </c>
      <c r="B58" t="n">
        <v>0.2290249433106576</v>
      </c>
    </row>
    <row r="59">
      <c r="A59">
        <f>HYPERLINK("https://stackoverflow.com/a/45209796", "45209796")</f>
        <v/>
      </c>
      <c r="B59" t="n">
        <v>0.1897321428571428</v>
      </c>
    </row>
    <row r="60">
      <c r="A60">
        <f>HYPERLINK("https://stackoverflow.com/a/45425713", "45425713")</f>
        <v/>
      </c>
      <c r="B60" t="n">
        <v>0.257889822595705</v>
      </c>
    </row>
    <row r="61">
      <c r="A61">
        <f>HYPERLINK("https://stackoverflow.com/a/45723760", "45723760")</f>
        <v/>
      </c>
      <c r="B61" t="n">
        <v>0.1844912828519386</v>
      </c>
    </row>
    <row r="62">
      <c r="A62">
        <f>HYPERLINK("https://stackoverflow.com/a/45751896", "45751896")</f>
        <v/>
      </c>
      <c r="B62" t="n">
        <v>0.208896727415246</v>
      </c>
    </row>
    <row r="63">
      <c r="A63">
        <f>HYPERLINK("https://stackoverflow.com/a/45772221", "45772221")</f>
        <v/>
      </c>
      <c r="B63" t="n">
        <v>0.2474323062558357</v>
      </c>
    </row>
    <row r="64">
      <c r="A64">
        <f>HYPERLINK("https://stackoverflow.com/a/45846521", "45846521")</f>
        <v/>
      </c>
      <c r="B64" t="n">
        <v>0.2300286234712464</v>
      </c>
    </row>
    <row r="65">
      <c r="A65">
        <f>HYPERLINK("https://stackoverflow.com/a/45941854", "45941854")</f>
        <v/>
      </c>
      <c r="B65" t="n">
        <v>0.2544748395812226</v>
      </c>
    </row>
    <row r="66">
      <c r="A66">
        <f>HYPERLINK("https://stackoverflow.com/a/46171283", "46171283")</f>
        <v/>
      </c>
      <c r="B66" t="n">
        <v>0.1940339354132458</v>
      </c>
    </row>
    <row r="67">
      <c r="A67">
        <f>HYPERLINK("https://stackoverflow.com/a/46739891", "46739891")</f>
        <v/>
      </c>
      <c r="B67" t="n">
        <v>0.22452636968766</v>
      </c>
    </row>
    <row r="68">
      <c r="A68">
        <f>HYPERLINK("https://stackoverflow.com/a/47520197", "47520197")</f>
        <v/>
      </c>
      <c r="B68" t="n">
        <v>0.2008177008177008</v>
      </c>
    </row>
    <row r="69">
      <c r="A69">
        <f>HYPERLINK("https://stackoverflow.com/a/47886587", "47886587")</f>
        <v/>
      </c>
      <c r="B69" t="n">
        <v>0.1662337662337662</v>
      </c>
    </row>
    <row r="70">
      <c r="A70">
        <f>HYPERLINK("https://stackoverflow.com/a/48324549", "48324549")</f>
        <v/>
      </c>
      <c r="B70" t="n">
        <v>0.2774114774114774</v>
      </c>
    </row>
    <row r="71">
      <c r="A71">
        <f>HYPERLINK("https://stackoverflow.com/a/48628269", "48628269")</f>
        <v/>
      </c>
      <c r="B71" t="n">
        <v>0.2014472455648926</v>
      </c>
    </row>
    <row r="72">
      <c r="A72">
        <f>HYPERLINK("https://stackoverflow.com/a/48865565", "48865565")</f>
        <v/>
      </c>
      <c r="B72" t="n">
        <v>0.2851190476190477</v>
      </c>
    </row>
    <row r="73">
      <c r="A73">
        <f>HYPERLINK("https://stackoverflow.com/a/48950826", "48950826")</f>
        <v/>
      </c>
      <c r="B73" t="n">
        <v>0.1877076411960133</v>
      </c>
    </row>
    <row r="74">
      <c r="A74">
        <f>HYPERLINK("https://stackoverflow.com/a/49097763", "49097763")</f>
        <v/>
      </c>
      <c r="B74" t="n">
        <v>0.2066515495086924</v>
      </c>
    </row>
    <row r="75">
      <c r="A75">
        <f>HYPERLINK("https://stackoverflow.com/a/50024563", "50024563")</f>
        <v/>
      </c>
      <c r="B75" t="n">
        <v>0.2500610500610501</v>
      </c>
    </row>
    <row r="76">
      <c r="A76">
        <f>HYPERLINK("https://stackoverflow.com/a/50102219", "50102219")</f>
        <v/>
      </c>
      <c r="B76" t="n">
        <v>0.2292981449607956</v>
      </c>
    </row>
    <row r="77">
      <c r="A77">
        <f>HYPERLINK("https://stackoverflow.com/a/50125193", "50125193")</f>
        <v/>
      </c>
      <c r="B77" t="n">
        <v>0.230952380952381</v>
      </c>
    </row>
    <row r="78">
      <c r="A78">
        <f>HYPERLINK("https://stackoverflow.com/a/50130057", "50130057")</f>
        <v/>
      </c>
      <c r="B78" t="n">
        <v>0.1681463545870325</v>
      </c>
    </row>
    <row r="79">
      <c r="A79">
        <f>HYPERLINK("https://stackoverflow.com/a/50130435", "50130435")</f>
        <v/>
      </c>
      <c r="B79" t="n">
        <v>0.2947619047619048</v>
      </c>
    </row>
    <row r="80">
      <c r="A80">
        <f>HYPERLINK("https://stackoverflow.com/a/50142255", "50142255")</f>
        <v/>
      </c>
      <c r="B80" t="n">
        <v>0.1953601953601954</v>
      </c>
    </row>
    <row r="81">
      <c r="A81">
        <f>HYPERLINK("https://stackoverflow.com/a/50194352", "50194352")</f>
        <v/>
      </c>
      <c r="B81" t="n">
        <v>0.2635228848821082</v>
      </c>
    </row>
    <row r="82">
      <c r="A82">
        <f>HYPERLINK("https://stackoverflow.com/a/50490209", "50490209")</f>
        <v/>
      </c>
      <c r="B82" t="n">
        <v>0.1884411884411885</v>
      </c>
    </row>
    <row r="83">
      <c r="A83">
        <f>HYPERLINK("https://stackoverflow.com/a/50597271", "50597271")</f>
        <v/>
      </c>
      <c r="B83" t="n">
        <v>0.2068531116150163</v>
      </c>
    </row>
    <row r="84">
      <c r="A84">
        <f>HYPERLINK("https://stackoverflow.com/a/50977178", "50977178")</f>
        <v/>
      </c>
      <c r="B84" t="n">
        <v>0.2051007668985197</v>
      </c>
    </row>
    <row r="85">
      <c r="A85">
        <f>HYPERLINK("https://stackoverflow.com/a/51000955", "51000955")</f>
        <v/>
      </c>
      <c r="B85" t="n">
        <v>0.1672140120415982</v>
      </c>
    </row>
    <row r="86">
      <c r="A86">
        <f>HYPERLINK("https://stackoverflow.com/a/51483123", "51483123")</f>
        <v/>
      </c>
      <c r="B86" t="n">
        <v>0.2101972101972102</v>
      </c>
    </row>
    <row r="87">
      <c r="A87">
        <f>HYPERLINK("https://stackoverflow.com/a/51525766", "51525766")</f>
        <v/>
      </c>
      <c r="B87" t="n">
        <v>0.192268305171531</v>
      </c>
    </row>
    <row r="88">
      <c r="A88">
        <f>HYPERLINK("https://stackoverflow.com/a/51678234", "51678234")</f>
        <v/>
      </c>
      <c r="B88" t="n">
        <v>0.6115498125548376</v>
      </c>
    </row>
    <row r="89">
      <c r="A89">
        <f>HYPERLINK("https://stackoverflow.com/a/51750774", "51750774")</f>
        <v/>
      </c>
      <c r="B89" t="n">
        <v>0.20935960591133</v>
      </c>
    </row>
    <row r="90">
      <c r="A90">
        <f>HYPERLINK("https://stackoverflow.com/a/51769448", "51769448")</f>
        <v/>
      </c>
      <c r="B90" t="n">
        <v>0.2432234432234432</v>
      </c>
    </row>
    <row r="91">
      <c r="A91">
        <f>HYPERLINK("https://stackoverflow.com/a/51836618", "51836618")</f>
        <v/>
      </c>
      <c r="B91" t="n">
        <v>0.2001287001287001</v>
      </c>
    </row>
    <row r="92">
      <c r="A92">
        <f>HYPERLINK("https://stackoverflow.com/a/51973751", "51973751")</f>
        <v/>
      </c>
      <c r="B92" t="n">
        <v>0.213032581453634</v>
      </c>
    </row>
    <row r="93">
      <c r="A93">
        <f>HYPERLINK("https://stackoverflow.com/a/52083694", "52083694")</f>
        <v/>
      </c>
      <c r="B93" t="n">
        <v>0.2226823096388314</v>
      </c>
    </row>
    <row r="94">
      <c r="A94">
        <f>HYPERLINK("https://stackoverflow.com/a/52143938", "52143938")</f>
        <v/>
      </c>
      <c r="B94" t="n">
        <v>0.3127413127413127</v>
      </c>
    </row>
    <row r="95">
      <c r="A95">
        <f>HYPERLINK("https://stackoverflow.com/a/52213870", "52213870")</f>
        <v/>
      </c>
      <c r="B95" t="n">
        <v>0.1758241758241758</v>
      </c>
    </row>
    <row r="96">
      <c r="A96">
        <f>HYPERLINK("https://stackoverflow.com/a/52736363", "52736363")</f>
        <v/>
      </c>
      <c r="B96" t="n">
        <v>0.1631393298059964</v>
      </c>
    </row>
    <row r="97">
      <c r="A97">
        <f>HYPERLINK("https://stackoverflow.com/a/52814608", "52814608")</f>
        <v/>
      </c>
      <c r="B97" t="n">
        <v>0.2175191064079953</v>
      </c>
    </row>
    <row r="98">
      <c r="A98">
        <f>HYPERLINK("https://stackoverflow.com/a/52898741", "52898741")</f>
        <v/>
      </c>
      <c r="B98" t="n">
        <v>0.2166452166452167</v>
      </c>
    </row>
    <row r="99">
      <c r="A99">
        <f>HYPERLINK("https://stackoverflow.com/a/53518146", "53518146")</f>
        <v/>
      </c>
      <c r="B99" t="n">
        <v>0.1994787964937219</v>
      </c>
    </row>
    <row r="100">
      <c r="A100">
        <f>HYPERLINK("https://stackoverflow.com/a/53618469", "53618469")</f>
        <v/>
      </c>
      <c r="B100" t="n">
        <v>0.1779448621553884</v>
      </c>
    </row>
    <row r="101">
      <c r="A101">
        <f>HYPERLINK("https://stackoverflow.com/a/53884162", "53884162")</f>
        <v/>
      </c>
      <c r="B101" t="n">
        <v>0.1920864964343225</v>
      </c>
    </row>
    <row r="102">
      <c r="A102">
        <f>HYPERLINK("https://stackoverflow.com/a/54079576", "54079576")</f>
        <v/>
      </c>
      <c r="B102" t="n">
        <v>0.2163265306122449</v>
      </c>
    </row>
    <row r="103">
      <c r="A103">
        <f>HYPERLINK("https://stackoverflow.com/a/54515593", "54515593")</f>
        <v/>
      </c>
      <c r="B103" t="n">
        <v>0.1879960317460317</v>
      </c>
    </row>
    <row r="104">
      <c r="A104">
        <f>HYPERLINK("https://stackoverflow.com/a/54522800", "54522800")</f>
        <v/>
      </c>
      <c r="B104" t="n">
        <v>0.1729447998104715</v>
      </c>
    </row>
    <row r="105">
      <c r="A105">
        <f>HYPERLINK("https://stackoverflow.com/a/54906295", "54906295")</f>
        <v/>
      </c>
      <c r="B105" t="n">
        <v>0.2104142469996129</v>
      </c>
    </row>
    <row r="106">
      <c r="A106">
        <f>HYPERLINK("https://stackoverflow.com/a/55005441", "55005441")</f>
        <v/>
      </c>
      <c r="B106" t="n">
        <v>0.2395017078561383</v>
      </c>
    </row>
    <row r="107">
      <c r="A107">
        <f>HYPERLINK("https://stackoverflow.com/a/55238384", "55238384")</f>
        <v/>
      </c>
      <c r="B107" t="n">
        <v>0.2667971298108285</v>
      </c>
    </row>
    <row r="108">
      <c r="A108">
        <f>HYPERLINK("https://stackoverflow.com/a/55684883", "55684883")</f>
        <v/>
      </c>
      <c r="B108" t="n">
        <v>0.1954887218045112</v>
      </c>
    </row>
    <row r="109">
      <c r="A109">
        <f>HYPERLINK("https://stackoverflow.com/a/55803032", "55803032")</f>
        <v/>
      </c>
      <c r="B109" t="n">
        <v>0.3813303099017387</v>
      </c>
    </row>
    <row r="110">
      <c r="A110">
        <f>HYPERLINK("https://stackoverflow.com/a/55905651", "55905651")</f>
        <v/>
      </c>
      <c r="B110" t="n">
        <v>0.1986772486772486</v>
      </c>
    </row>
    <row r="111">
      <c r="A111">
        <f>HYPERLINK("https://stackoverflow.com/a/56118080", "56118080")</f>
        <v/>
      </c>
      <c r="B111" t="n">
        <v>0.175383814728077</v>
      </c>
    </row>
    <row r="112">
      <c r="A112">
        <f>HYPERLINK("https://stackoverflow.com/a/56508970", "56508970")</f>
        <v/>
      </c>
      <c r="B112" t="n">
        <v>0.2956515939709216</v>
      </c>
    </row>
    <row r="113">
      <c r="A113">
        <f>HYPERLINK("https://stackoverflow.com/a/56751486", "56751486")</f>
        <v/>
      </c>
      <c r="B113" t="n">
        <v>0.1878306878306878</v>
      </c>
    </row>
    <row r="114">
      <c r="A114">
        <f>HYPERLINK("https://stackoverflow.com/a/56790149", "56790149")</f>
        <v/>
      </c>
      <c r="B114" t="n">
        <v>0.2226141485400745</v>
      </c>
    </row>
    <row r="115">
      <c r="A115">
        <f>HYPERLINK("https://stackoverflow.com/a/56891544", "56891544")</f>
        <v/>
      </c>
      <c r="B115" t="n">
        <v>0.289628180039139</v>
      </c>
    </row>
    <row r="116">
      <c r="A116">
        <f>HYPERLINK("https://stackoverflow.com/a/57225559", "57225559")</f>
        <v/>
      </c>
      <c r="B116" t="n">
        <v>0.2892857142857143</v>
      </c>
    </row>
    <row r="117">
      <c r="A117">
        <f>HYPERLINK("https://stackoverflow.com/a/58054575", "58054575")</f>
        <v/>
      </c>
      <c r="B117" t="n">
        <v>0.1716001716001716</v>
      </c>
    </row>
    <row r="118">
      <c r="A118">
        <f>HYPERLINK("https://stackoverflow.com/a/58467091", "58467091")</f>
        <v/>
      </c>
      <c r="B118" t="n">
        <v>0.2702535559678417</v>
      </c>
    </row>
    <row r="119">
      <c r="A119">
        <f>HYPERLINK("https://stackoverflow.com/a/58698789", "58698789")</f>
        <v/>
      </c>
      <c r="B119" t="n">
        <v>0.2391677391677392</v>
      </c>
    </row>
    <row r="120">
      <c r="A120">
        <f>HYPERLINK("https://stackoverflow.com/a/59061893", "59061893")</f>
        <v/>
      </c>
      <c r="B120" t="n">
        <v>0.3959052219921784</v>
      </c>
    </row>
    <row r="121">
      <c r="A121">
        <f>HYPERLINK("https://stackoverflow.com/a/59402662", "59402662")</f>
        <v/>
      </c>
      <c r="B121" t="n">
        <v>0.2387566137566138</v>
      </c>
    </row>
    <row r="122">
      <c r="A122">
        <f>HYPERLINK("https://stackoverflow.com/a/59592466", "59592466")</f>
        <v/>
      </c>
      <c r="B122" t="n">
        <v>0.1609977324263039</v>
      </c>
    </row>
    <row r="123">
      <c r="A123">
        <f>HYPERLINK("https://stackoverflow.com/a/60594954", "60594954")</f>
        <v/>
      </c>
      <c r="B123" t="n">
        <v>0.1909297052154195</v>
      </c>
    </row>
    <row r="124">
      <c r="A124">
        <f>HYPERLINK("https://stackoverflow.com/a/61226697", "61226697")</f>
        <v/>
      </c>
      <c r="B124" t="n">
        <v>0.2919949754482129</v>
      </c>
    </row>
    <row r="125">
      <c r="A125">
        <f>HYPERLINK("https://stackoverflow.com/a/61252925", "61252925")</f>
        <v/>
      </c>
      <c r="B125" t="n">
        <v>0.2404670680532749</v>
      </c>
    </row>
    <row r="126">
      <c r="A126">
        <f>HYPERLINK("https://stackoverflow.com/a/61778472", "61778472")</f>
        <v/>
      </c>
      <c r="B126" t="n">
        <v>0.266984126984127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