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HYPERLINK("https://stackoverflow.com/a/7699717", "7699717")</f>
        <v/>
      </c>
      <c r="B2" t="n">
        <v>0.1367924528301887</v>
      </c>
    </row>
    <row r="3">
      <c r="A3">
        <f>HYPERLINK("https://stackoverflow.com/a/7839597", "7839597")</f>
        <v/>
      </c>
      <c r="B3" t="n">
        <v>0.1652777777777778</v>
      </c>
    </row>
    <row r="4">
      <c r="A4">
        <f>HYPERLINK("https://stackoverflow.com/a/13767870", "13767870")</f>
        <v/>
      </c>
      <c r="B4" t="n">
        <v>0.1925675675675676</v>
      </c>
    </row>
    <row r="5">
      <c r="A5">
        <f>HYPERLINK("https://stackoverflow.com/a/18270581", "18270581")</f>
        <v/>
      </c>
      <c r="B5" t="n">
        <v>0.20703125</v>
      </c>
    </row>
    <row r="6">
      <c r="A6">
        <f>HYPERLINK("https://stackoverflow.com/a/20287085", "20287085")</f>
        <v/>
      </c>
      <c r="B6" t="n">
        <v>0.1708333333333333</v>
      </c>
    </row>
    <row r="7">
      <c r="A7">
        <f>HYPERLINK("https://stackoverflow.com/a/20738551", "20738551")</f>
        <v/>
      </c>
      <c r="B7" t="n">
        <v>0.2431093884582257</v>
      </c>
    </row>
    <row r="8">
      <c r="A8">
        <f>HYPERLINK("https://stackoverflow.com/a/21422363", "21422363")</f>
        <v/>
      </c>
      <c r="B8" t="n">
        <v>0.2429577464788732</v>
      </c>
    </row>
    <row r="9">
      <c r="A9">
        <f>HYPERLINK("https://stackoverflow.com/a/21871067", "21871067")</f>
        <v/>
      </c>
      <c r="B9" t="n">
        <v>0.1878472222222222</v>
      </c>
    </row>
    <row r="10">
      <c r="A10">
        <f>HYPERLINK("https://stackoverflow.com/a/29308113", "29308113")</f>
        <v/>
      </c>
      <c r="B10" t="n">
        <v>0.3059284116331097</v>
      </c>
    </row>
    <row r="11">
      <c r="A11">
        <f>HYPERLINK("https://stackoverflow.com/a/29606122", "29606122")</f>
        <v/>
      </c>
      <c r="B11" t="n">
        <v>0.2078313253012049</v>
      </c>
    </row>
    <row r="12">
      <c r="A12">
        <f>HYPERLINK("https://stackoverflow.com/a/32662381", "32662381")</f>
        <v/>
      </c>
      <c r="B12" t="n">
        <v>0.1915807560137457</v>
      </c>
    </row>
    <row r="13">
      <c r="A13">
        <f>HYPERLINK("https://stackoverflow.com/a/32723648", "32723648")</f>
        <v/>
      </c>
      <c r="B13" t="n">
        <v>0.1974074074074074</v>
      </c>
    </row>
    <row r="14">
      <c r="A14">
        <f>HYPERLINK("https://stackoverflow.com/a/32772409", "32772409")</f>
        <v/>
      </c>
      <c r="B14" t="n">
        <v>0.1367924528301887</v>
      </c>
    </row>
    <row r="15">
      <c r="A15">
        <f>HYPERLINK("https://stackoverflow.com/a/32833023", "32833023")</f>
        <v/>
      </c>
      <c r="B15" t="n">
        <v>0.1552579365079365</v>
      </c>
    </row>
    <row r="16">
      <c r="A16">
        <f>HYPERLINK("https://stackoverflow.com/a/33879085", "33879085")</f>
        <v/>
      </c>
      <c r="B16" t="n">
        <v>0.170770202020202</v>
      </c>
    </row>
    <row r="17">
      <c r="A17">
        <f>HYPERLINK("https://stackoverflow.com/a/34823823", "34823823")</f>
        <v/>
      </c>
      <c r="B17" t="n">
        <v>0.1904239766081871</v>
      </c>
    </row>
    <row r="18">
      <c r="A18">
        <f>HYPERLINK("https://stackoverflow.com/a/34971515", "34971515")</f>
        <v/>
      </c>
      <c r="B18" t="n">
        <v>0.1318181818181818</v>
      </c>
    </row>
    <row r="19">
      <c r="A19">
        <f>HYPERLINK("https://stackoverflow.com/a/35482963", "35482963")</f>
        <v/>
      </c>
      <c r="B19" t="n">
        <v>0.1770833333333333</v>
      </c>
    </row>
    <row r="20">
      <c r="A20">
        <f>HYPERLINK("https://stackoverflow.com/a/36257435", "36257435")</f>
        <v/>
      </c>
      <c r="B20" t="n">
        <v>0.1891534391534392</v>
      </c>
    </row>
    <row r="21">
      <c r="A21">
        <f>HYPERLINK("https://stackoverflow.com/a/38342186", "38342186")</f>
        <v/>
      </c>
      <c r="B21" t="n">
        <v>0.1509856630824373</v>
      </c>
    </row>
    <row r="22">
      <c r="A22">
        <f>HYPERLINK("https://stackoverflow.com/a/40525663", "40525663")</f>
        <v/>
      </c>
      <c r="B22" t="n">
        <v>0.142156862745098</v>
      </c>
    </row>
    <row r="23">
      <c r="A23">
        <f>HYPERLINK("https://stackoverflow.com/a/41233968", "41233968")</f>
        <v/>
      </c>
      <c r="B23" t="n">
        <v>0.1829501915708812</v>
      </c>
    </row>
    <row r="24">
      <c r="A24">
        <f>HYPERLINK("https://stackoverflow.com/a/41679881", "41679881")</f>
        <v/>
      </c>
      <c r="B24" t="n">
        <v>0.2790178571428572</v>
      </c>
    </row>
    <row r="25">
      <c r="A25">
        <f>HYPERLINK("https://stackoverflow.com/a/41813166", "41813166")</f>
        <v/>
      </c>
      <c r="B25" t="n">
        <v>0.2458847736625514</v>
      </c>
    </row>
    <row r="26">
      <c r="A26">
        <f>HYPERLINK("https://stackoverflow.com/a/41984603", "41984603")</f>
        <v/>
      </c>
      <c r="B26" t="n">
        <v>0.2395124716553288</v>
      </c>
    </row>
    <row r="27">
      <c r="A27">
        <f>HYPERLINK("https://stackoverflow.com/a/42841546", "42841546")</f>
        <v/>
      </c>
      <c r="B27" t="n">
        <v>0.3012820512820513</v>
      </c>
    </row>
    <row r="28">
      <c r="A28">
        <f>HYPERLINK("https://stackoverflow.com/a/43244727", "43244727")</f>
        <v/>
      </c>
      <c r="B28" t="n">
        <v>0.2035907859078591</v>
      </c>
    </row>
    <row r="29">
      <c r="A29">
        <f>HYPERLINK("https://stackoverflow.com/a/43752772", "43752772")</f>
        <v/>
      </c>
      <c r="B29" t="n">
        <v>0.1646537842190016</v>
      </c>
    </row>
    <row r="30">
      <c r="A30">
        <f>HYPERLINK("https://stackoverflow.com/a/44680025", "44680025")</f>
        <v/>
      </c>
      <c r="B30" t="n">
        <v>0.1489583333333333</v>
      </c>
    </row>
    <row r="31">
      <c r="A31">
        <f>HYPERLINK("https://stackoverflow.com/a/44789178", "44789178")</f>
        <v/>
      </c>
      <c r="B31" t="n">
        <v>0.1560606060606061</v>
      </c>
    </row>
    <row r="32">
      <c r="A32">
        <f>HYPERLINK("https://stackoverflow.com/a/44956629", "44956629")</f>
        <v/>
      </c>
      <c r="B32" t="n">
        <v>0.1778752436647174</v>
      </c>
    </row>
    <row r="33">
      <c r="A33">
        <f>HYPERLINK("https://stackoverflow.com/a/44980903", "44980903")</f>
        <v/>
      </c>
      <c r="B33" t="n">
        <v>0.2146825396825397</v>
      </c>
    </row>
    <row r="34">
      <c r="A34">
        <f>HYPERLINK("https://stackoverflow.com/a/45555483", "45555483")</f>
        <v/>
      </c>
      <c r="B34" t="n">
        <v>0.1824845679012346</v>
      </c>
    </row>
    <row r="35">
      <c r="A35">
        <f>HYPERLINK("https://stackoverflow.com/a/45723760", "45723760")</f>
        <v/>
      </c>
      <c r="B35" t="n">
        <v>0.1880692167577414</v>
      </c>
    </row>
    <row r="36">
      <c r="A36">
        <f>HYPERLINK("https://stackoverflow.com/a/45954124", "45954124")</f>
        <v/>
      </c>
      <c r="B36" t="n">
        <v>0.2256944444444444</v>
      </c>
    </row>
    <row r="37">
      <c r="A37">
        <f>HYPERLINK("https://stackoverflow.com/a/46227182", "46227182")</f>
        <v/>
      </c>
      <c r="B37" t="n">
        <v>0.1859756097560976</v>
      </c>
    </row>
    <row r="38">
      <c r="A38">
        <f>HYPERLINK("https://stackoverflow.com/a/46378576", "46378576")</f>
        <v/>
      </c>
      <c r="B38" t="n">
        <v>0.2242063492063492</v>
      </c>
    </row>
    <row r="39">
      <c r="A39">
        <f>HYPERLINK("https://stackoverflow.com/a/46739891", "46739891")</f>
        <v/>
      </c>
      <c r="B39" t="n">
        <v>0.2047491039426523</v>
      </c>
    </row>
    <row r="40">
      <c r="A40">
        <f>HYPERLINK("https://stackoverflow.com/a/46776955", "46776955")</f>
        <v/>
      </c>
      <c r="B40" t="n">
        <v>0.1940883190883191</v>
      </c>
    </row>
    <row r="41">
      <c r="A41">
        <f>HYPERLINK("https://stackoverflow.com/a/48324549", "48324549")</f>
        <v/>
      </c>
      <c r="B41" t="n">
        <v>0.25</v>
      </c>
    </row>
    <row r="42">
      <c r="A42">
        <f>HYPERLINK("https://stackoverflow.com/a/48891615", "48891615")</f>
        <v/>
      </c>
      <c r="B42" t="n">
        <v>0.2108918128654971</v>
      </c>
    </row>
    <row r="43">
      <c r="A43">
        <f>HYPERLINK("https://stackoverflow.com/a/48950826", "48950826")</f>
        <v/>
      </c>
      <c r="B43" t="n">
        <v>0.2225452196382429</v>
      </c>
    </row>
    <row r="44">
      <c r="A44">
        <f>HYPERLINK("https://stackoverflow.com/a/49020892", "49020892")</f>
        <v/>
      </c>
      <c r="B44" t="n">
        <v>0.1743641231593039</v>
      </c>
    </row>
    <row r="45">
      <c r="A45">
        <f>HYPERLINK("https://stackoverflow.com/a/49097763", "49097763")</f>
        <v/>
      </c>
      <c r="B45" t="n">
        <v>0.2224867724867725</v>
      </c>
    </row>
    <row r="46">
      <c r="A46">
        <f>HYPERLINK("https://stackoverflow.com/a/49553459", "49553459")</f>
        <v/>
      </c>
      <c r="B46" t="n">
        <v>0.1567796610169492</v>
      </c>
    </row>
    <row r="47">
      <c r="A47">
        <f>HYPERLINK("https://stackoverflow.com/a/49747691", "49747691")</f>
        <v/>
      </c>
      <c r="B47" t="n">
        <v>0.178380187416332</v>
      </c>
    </row>
    <row r="48">
      <c r="A48">
        <f>HYPERLINK("https://stackoverflow.com/a/49944261", "49944261")</f>
        <v/>
      </c>
      <c r="B48" t="n">
        <v>0.1397707231040564</v>
      </c>
    </row>
    <row r="49">
      <c r="A49">
        <f>HYPERLINK("https://stackoverflow.com/a/50024563", "50024563")</f>
        <v/>
      </c>
      <c r="B49" t="n">
        <v>0.2448717948717949</v>
      </c>
    </row>
    <row r="50">
      <c r="A50">
        <f>HYPERLINK("https://stackoverflow.com/a/50102219", "50102219")</f>
        <v/>
      </c>
      <c r="B50" t="n">
        <v>0.2265729585006693</v>
      </c>
    </row>
    <row r="51">
      <c r="A51">
        <f>HYPERLINK("https://stackoverflow.com/a/50130057", "50130057")</f>
        <v/>
      </c>
      <c r="B51" t="n">
        <v>0.1643126177024482</v>
      </c>
    </row>
    <row r="52">
      <c r="A52">
        <f>HYPERLINK("https://stackoverflow.com/a/50130435", "50130435")</f>
        <v/>
      </c>
      <c r="B52" t="n">
        <v>0.2058333333333333</v>
      </c>
    </row>
    <row r="53">
      <c r="A53">
        <f>HYPERLINK("https://stackoverflow.com/a/50142255", "50142255")</f>
        <v/>
      </c>
      <c r="B53" t="n">
        <v>0.1867521367521367</v>
      </c>
    </row>
    <row r="54">
      <c r="A54">
        <f>HYPERLINK("https://stackoverflow.com/a/50194352", "50194352")</f>
        <v/>
      </c>
      <c r="B54" t="n">
        <v>0.2580906148867315</v>
      </c>
    </row>
    <row r="55">
      <c r="A55">
        <f>HYPERLINK("https://stackoverflow.com/a/50211166", "50211166")</f>
        <v/>
      </c>
      <c r="B55" t="n">
        <v>0.1736874236874237</v>
      </c>
    </row>
    <row r="56">
      <c r="A56">
        <f>HYPERLINK("https://stackoverflow.com/a/50247924", "50247924")</f>
        <v/>
      </c>
      <c r="B56" t="n">
        <v>0.147979797979798</v>
      </c>
    </row>
    <row r="57">
      <c r="A57">
        <f>HYPERLINK("https://stackoverflow.com/a/50699695", "50699695")</f>
        <v/>
      </c>
      <c r="B57" t="n">
        <v>0.1819444444444444</v>
      </c>
    </row>
    <row r="58">
      <c r="A58">
        <f>HYPERLINK("https://stackoverflow.com/a/50877966", "50877966")</f>
        <v/>
      </c>
      <c r="B58" t="n">
        <v>0.16015625</v>
      </c>
    </row>
    <row r="59">
      <c r="A59">
        <f>HYPERLINK("https://stackoverflow.com/a/51000955", "51000955")</f>
        <v/>
      </c>
      <c r="B59" t="n">
        <v>0.1767241379310345</v>
      </c>
    </row>
    <row r="60">
      <c r="A60">
        <f>HYPERLINK("https://stackoverflow.com/a/51193793", "51193793")</f>
        <v/>
      </c>
      <c r="B60" t="n">
        <v>0.200462962962963</v>
      </c>
    </row>
    <row r="61">
      <c r="A61">
        <f>HYPERLINK("https://stackoverflow.com/a/51483123", "51483123")</f>
        <v/>
      </c>
      <c r="B61" t="n">
        <v>0.202300785634119</v>
      </c>
    </row>
    <row r="62">
      <c r="A62">
        <f>HYPERLINK("https://stackoverflow.com/a/51627648", "51627648")</f>
        <v/>
      </c>
      <c r="B62" t="n">
        <v>0.15</v>
      </c>
    </row>
    <row r="63">
      <c r="A63">
        <f>HYPERLINK("https://stackoverflow.com/a/51769448", "51769448")</f>
        <v/>
      </c>
      <c r="B63" t="n">
        <v>0.1730769230769231</v>
      </c>
    </row>
    <row r="64">
      <c r="A64">
        <f>HYPERLINK("https://stackoverflow.com/a/51836618", "51836618")</f>
        <v/>
      </c>
      <c r="B64" t="n">
        <v>0.1805555555555556</v>
      </c>
    </row>
    <row r="65">
      <c r="A65">
        <f>HYPERLINK("https://stackoverflow.com/a/51885130", "51885130")</f>
        <v/>
      </c>
      <c r="B65" t="n">
        <v>0.1410590277777778</v>
      </c>
    </row>
    <row r="66">
      <c r="A66">
        <f>HYPERLINK("https://stackoverflow.com/a/51973751", "51973751")</f>
        <v/>
      </c>
      <c r="B66" t="n">
        <v>0.1681286549707602</v>
      </c>
    </row>
    <row r="67">
      <c r="A67">
        <f>HYPERLINK("https://stackoverflow.com/a/52143938", "52143938")</f>
        <v/>
      </c>
      <c r="B67" t="n">
        <v>0.2466216216216216</v>
      </c>
    </row>
    <row r="68">
      <c r="A68">
        <f>HYPERLINK("https://stackoverflow.com/a/52300209", "52300209")</f>
        <v/>
      </c>
      <c r="B68" t="n">
        <v>0.3313492063492063</v>
      </c>
    </row>
    <row r="69">
      <c r="A69">
        <f>HYPERLINK("https://stackoverflow.com/a/52421026", "52421026")</f>
        <v/>
      </c>
      <c r="B69" t="n">
        <v>0.142156862745098</v>
      </c>
    </row>
    <row r="70">
      <c r="A70">
        <f>HYPERLINK("https://stackoverflow.com/a/52600010", "52600010")</f>
        <v/>
      </c>
      <c r="B70" t="n">
        <v>0.188973063973064</v>
      </c>
    </row>
    <row r="71">
      <c r="A71">
        <f>HYPERLINK("https://stackoverflow.com/a/52762374", "52762374")</f>
        <v/>
      </c>
      <c r="B71" t="n">
        <v>0.306047197640118</v>
      </c>
    </row>
    <row r="72">
      <c r="A72">
        <f>HYPERLINK("https://stackoverflow.com/a/52952265", "52952265")</f>
        <v/>
      </c>
      <c r="B72" t="n">
        <v>0.1789021164021164</v>
      </c>
    </row>
    <row r="73">
      <c r="A73">
        <f>HYPERLINK("https://stackoverflow.com/a/53082622", "53082622")</f>
        <v/>
      </c>
      <c r="B73" t="n">
        <v>0.1571537290715373</v>
      </c>
    </row>
    <row r="74">
      <c r="A74">
        <f>HYPERLINK("https://stackoverflow.com/a/53195363", "53195363")</f>
        <v/>
      </c>
      <c r="B74" t="n">
        <v>0.1454802259887006</v>
      </c>
    </row>
    <row r="75">
      <c r="A75">
        <f>HYPERLINK("https://stackoverflow.com/a/53623673", "53623673")</f>
        <v/>
      </c>
      <c r="B75" t="n">
        <v>0.1831597222222222</v>
      </c>
    </row>
    <row r="76">
      <c r="A76">
        <f>HYPERLINK("https://stackoverflow.com/a/53884162", "53884162")</f>
        <v/>
      </c>
      <c r="B76" t="n">
        <v>0.2049114331723027</v>
      </c>
    </row>
    <row r="77">
      <c r="A77">
        <f>HYPERLINK("https://stackoverflow.com/a/54477736", "54477736")</f>
        <v/>
      </c>
      <c r="B77" t="n">
        <v>0.289440203562341</v>
      </c>
    </row>
    <row r="78">
      <c r="A78">
        <f>HYPERLINK("https://stackoverflow.com/a/54515593", "54515593")</f>
        <v/>
      </c>
      <c r="B78" t="n">
        <v>0.1393229166666667</v>
      </c>
    </row>
    <row r="79">
      <c r="A79">
        <f>HYPERLINK("https://stackoverflow.com/a/54695712", "54695712")</f>
        <v/>
      </c>
      <c r="B79" t="n">
        <v>0.1422413793103448</v>
      </c>
    </row>
    <row r="80">
      <c r="A80">
        <f>HYPERLINK("https://stackoverflow.com/a/54906258", "54906258")</f>
        <v/>
      </c>
      <c r="B80" t="n">
        <v>0.1651785714285714</v>
      </c>
    </row>
    <row r="81">
      <c r="A81">
        <f>HYPERLINK("https://stackoverflow.com/a/54920348", "54920348")</f>
        <v/>
      </c>
      <c r="B81" t="n">
        <v>0.2920524691358025</v>
      </c>
    </row>
    <row r="82">
      <c r="A82">
        <f>HYPERLINK("https://stackoverflow.com/a/55005441", "55005441")</f>
        <v/>
      </c>
      <c r="B82" t="n">
        <v>0.2141350210970464</v>
      </c>
    </row>
    <row r="83">
      <c r="A83">
        <f>HYPERLINK("https://stackoverflow.com/a/55117661", "55117661")</f>
        <v/>
      </c>
      <c r="B83" t="n">
        <v>0.16015625</v>
      </c>
    </row>
    <row r="84">
      <c r="A84">
        <f>HYPERLINK("https://stackoverflow.com/a/55238384", "55238384")</f>
        <v/>
      </c>
      <c r="B84" t="n">
        <v>0.2119482496194825</v>
      </c>
    </row>
    <row r="85">
      <c r="A85">
        <f>HYPERLINK("https://stackoverflow.com/a/55645981", "55645981")</f>
        <v/>
      </c>
      <c r="B85" t="n">
        <v>0.1839225589225589</v>
      </c>
    </row>
    <row r="86">
      <c r="A86">
        <f>HYPERLINK("https://stackoverflow.com/a/55794490", "55794490")</f>
        <v/>
      </c>
      <c r="B86" t="n">
        <v>0.3154608096468561</v>
      </c>
    </row>
    <row r="87">
      <c r="A87">
        <f>HYPERLINK("https://stackoverflow.com/a/55803032", "55803032")</f>
        <v/>
      </c>
      <c r="B87" t="n">
        <v>0.3839285714285715</v>
      </c>
    </row>
    <row r="88">
      <c r="A88">
        <f>HYPERLINK("https://stackoverflow.com/a/55864354", "55864354")</f>
        <v/>
      </c>
      <c r="B88" t="n">
        <v>0.200070323488045</v>
      </c>
    </row>
    <row r="89">
      <c r="A89">
        <f>HYPERLINK("https://stackoverflow.com/a/55868931", "55868931")</f>
        <v/>
      </c>
      <c r="B89" t="n">
        <v>0.2203344120819849</v>
      </c>
    </row>
    <row r="90">
      <c r="A90">
        <f>HYPERLINK("https://stackoverflow.com/a/55873748", "55873748")</f>
        <v/>
      </c>
      <c r="B90" t="n">
        <v>0.1442307692307692</v>
      </c>
    </row>
    <row r="91">
      <c r="A91">
        <f>HYPERLINK("https://stackoverflow.com/a/56440735", "56440735")</f>
        <v/>
      </c>
      <c r="B91" t="n">
        <v>0.1638071895424837</v>
      </c>
    </row>
    <row r="92">
      <c r="A92">
        <f>HYPERLINK("https://stackoverflow.com/a/56751486", "56751486")</f>
        <v/>
      </c>
      <c r="B92" t="n">
        <v>0.1527777777777778</v>
      </c>
    </row>
    <row r="93">
      <c r="A93">
        <f>HYPERLINK("https://stackoverflow.com/a/56891544", "56891544")</f>
        <v/>
      </c>
      <c r="B93" t="n">
        <v>0.2423896499238965</v>
      </c>
    </row>
    <row r="94">
      <c r="A94">
        <f>HYPERLINK("https://stackoverflow.com/a/56995364", "56995364")</f>
        <v/>
      </c>
      <c r="B94" t="n">
        <v>0.2621527777777778</v>
      </c>
    </row>
    <row r="95">
      <c r="A95">
        <f>HYPERLINK("https://stackoverflow.com/a/57225559", "57225559")</f>
        <v/>
      </c>
      <c r="B95" t="n">
        <v>0.2239583333333333</v>
      </c>
    </row>
    <row r="96">
      <c r="A96">
        <f>HYPERLINK("https://stackoverflow.com/a/58221749", "58221749")</f>
        <v/>
      </c>
      <c r="B96" t="n">
        <v>0.2432502596053998</v>
      </c>
    </row>
    <row r="97">
      <c r="A97">
        <f>HYPERLINK("https://stackoverflow.com/a/58452561", "58452561")</f>
        <v/>
      </c>
      <c r="B97" t="n">
        <v>0.1743156199677939</v>
      </c>
    </row>
    <row r="98">
      <c r="A98">
        <f>HYPERLINK("https://stackoverflow.com/a/58467091", "58467091")</f>
        <v/>
      </c>
      <c r="B98" t="n">
        <v>0.2485569985569986</v>
      </c>
    </row>
    <row r="99">
      <c r="A99">
        <f>HYPERLINK("https://stackoverflow.com/a/58698789", "58698789")</f>
        <v/>
      </c>
      <c r="B99" t="n">
        <v>0.2271021021021021</v>
      </c>
    </row>
    <row r="100">
      <c r="A100">
        <f>HYPERLINK("https://stackoverflow.com/a/59074292", "59074292")</f>
        <v/>
      </c>
      <c r="B100" t="n">
        <v>0.1449074074074074</v>
      </c>
    </row>
    <row r="101">
      <c r="A101">
        <f>HYPERLINK("https://stackoverflow.com/a/59283319", "59283319")</f>
        <v/>
      </c>
      <c r="B101" t="n">
        <v>0.1420250896057348</v>
      </c>
    </row>
    <row r="102">
      <c r="A102">
        <f>HYPERLINK("https://stackoverflow.com/a/59402662", "59402662")</f>
        <v/>
      </c>
      <c r="B102" t="n">
        <v>0.1727430555555556</v>
      </c>
    </row>
    <row r="103">
      <c r="A103">
        <f>HYPERLINK("https://stackoverflow.com/a/59592466", "59592466")</f>
        <v/>
      </c>
      <c r="B103" t="n">
        <v>0.1732804232804233</v>
      </c>
    </row>
    <row r="104">
      <c r="A104">
        <f>HYPERLINK("https://stackoverflow.com/a/59658068", "59658068")</f>
        <v/>
      </c>
      <c r="B104" t="n">
        <v>0.2198795180722891</v>
      </c>
    </row>
    <row r="105">
      <c r="A105">
        <f>HYPERLINK("https://stackoverflow.com/a/59852901", "59852901")</f>
        <v/>
      </c>
      <c r="B105" t="n">
        <v>0.1447368421052632</v>
      </c>
    </row>
    <row r="106">
      <c r="A106">
        <f>HYPERLINK("https://stackoverflow.com/a/60801953", "60801953")</f>
        <v/>
      </c>
      <c r="B106" t="n">
        <v>0.2907747196738023</v>
      </c>
    </row>
    <row r="107">
      <c r="A107">
        <f>HYPERLINK("https://stackoverflow.com/a/60832887", "60832887")</f>
        <v/>
      </c>
      <c r="B107" t="n">
        <v>0.1572712418300654</v>
      </c>
    </row>
    <row r="108">
      <c r="A108">
        <f>HYPERLINK("https://stackoverflow.com/a/61221088", "61221088")</f>
        <v/>
      </c>
      <c r="B108" t="n">
        <v>0.1663860830527497</v>
      </c>
    </row>
    <row r="109">
      <c r="A109">
        <f>HYPERLINK("https://stackoverflow.com/a/61282976", "61282976")</f>
        <v/>
      </c>
      <c r="B109" t="n">
        <v>0.2041666666666667</v>
      </c>
    </row>
    <row r="110">
      <c r="A110">
        <f>HYPERLINK("https://stackoverflow.com/a/61481389", "61481389")</f>
        <v/>
      </c>
      <c r="B110" t="n">
        <v>0.1712271973466003</v>
      </c>
    </row>
    <row r="111">
      <c r="A111">
        <f>HYPERLINK("https://stackoverflow.com/a/61778472", "61778472")</f>
        <v/>
      </c>
      <c r="B111" t="n">
        <v>0.3436111111111111</v>
      </c>
    </row>
    <row r="112">
      <c r="A112">
        <f>HYPERLINK("https://stackoverflow.com/a/61780469", "61780469")</f>
        <v/>
      </c>
      <c r="B112" t="n">
        <v>0.1906779661016949</v>
      </c>
    </row>
    <row r="113">
      <c r="A113">
        <f>HYPERLINK("https://stackoverflow.com/a/61838119", "61838119")</f>
        <v/>
      </c>
      <c r="B113" t="n">
        <v>0.4571977638015374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