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0.1618923611111111</v>
      </c>
    </row>
    <row r="3">
      <c r="A3">
        <f>HYPERLINK("https://stackoverflow.com/a/2566385", "2566385")</f>
        <v/>
      </c>
      <c r="B3" t="n">
        <v>0.1424897119341564</v>
      </c>
    </row>
    <row r="4">
      <c r="A4">
        <f>HYPERLINK("https://stackoverflow.com/a/3016015", "3016015")</f>
        <v/>
      </c>
      <c r="B4" t="n">
        <v>0.2462546816479401</v>
      </c>
    </row>
    <row r="5">
      <c r="A5">
        <f>HYPERLINK("https://stackoverflow.com/a/4432075", "4432075")</f>
        <v/>
      </c>
      <c r="B5" t="n">
        <v>0.1978737997256516</v>
      </c>
    </row>
    <row r="6">
      <c r="A6">
        <f>HYPERLINK("https://stackoverflow.com/a/6580311", "6580311")</f>
        <v/>
      </c>
      <c r="B6" t="n">
        <v>0.2871980676328503</v>
      </c>
    </row>
    <row r="7">
      <c r="A7">
        <f>HYPERLINK("https://stackoverflow.com/a/6645196", "6645196")</f>
        <v/>
      </c>
      <c r="B7" t="n">
        <v>0.1850490196078432</v>
      </c>
    </row>
    <row r="8">
      <c r="A8">
        <f>HYPERLINK("https://stackoverflow.com/a/11513122", "11513122")</f>
        <v/>
      </c>
      <c r="B8" t="n">
        <v>0.142156862745098</v>
      </c>
    </row>
    <row r="9">
      <c r="A9">
        <f>HYPERLINK("https://stackoverflow.com/a/12270740", "12270740")</f>
        <v/>
      </c>
      <c r="B9" t="n">
        <v>0.1473214285714286</v>
      </c>
    </row>
    <row r="10">
      <c r="A10">
        <f>HYPERLINK("https://stackoverflow.com/a/12892318", "12892318")</f>
        <v/>
      </c>
      <c r="B10" t="n">
        <v>0.1750992063492063</v>
      </c>
    </row>
    <row r="11">
      <c r="A11">
        <f>HYPERLINK("https://stackoverflow.com/a/14487518", "14487518")</f>
        <v/>
      </c>
      <c r="B11" t="n">
        <v>0.1480213089802131</v>
      </c>
    </row>
    <row r="12">
      <c r="A12">
        <f>HYPERLINK("https://stackoverflow.com/a/15239231", "15239231")</f>
        <v/>
      </c>
      <c r="B12" t="n">
        <v>0.1696581196581197</v>
      </c>
    </row>
    <row r="13">
      <c r="A13">
        <f>HYPERLINK("https://stackoverflow.com/a/17958629", "17958629")</f>
        <v/>
      </c>
      <c r="B13" t="n">
        <v>0.1522435897435897</v>
      </c>
    </row>
    <row r="14">
      <c r="A14">
        <f>HYPERLINK("https://stackoverflow.com/a/23695745", "23695745")</f>
        <v/>
      </c>
      <c r="B14" t="n">
        <v>0.1990740740740741</v>
      </c>
    </row>
    <row r="15">
      <c r="A15">
        <f>HYPERLINK("https://stackoverflow.com/a/25926998", "25926998")</f>
        <v/>
      </c>
      <c r="B15" t="n">
        <v>0.1458333333333333</v>
      </c>
    </row>
    <row r="16">
      <c r="A16">
        <f>HYPERLINK("https://stackoverflow.com/a/27748865", "27748865")</f>
        <v/>
      </c>
      <c r="B16" t="n">
        <v>0.2062908496732026</v>
      </c>
    </row>
    <row r="17">
      <c r="A17">
        <f>HYPERLINK("https://stackoverflow.com/a/28963021", "28963021")</f>
        <v/>
      </c>
      <c r="B17" t="n">
        <v>0.2054843304843305</v>
      </c>
    </row>
    <row r="18">
      <c r="A18">
        <f>HYPERLINK("https://stackoverflow.com/a/32726040", "32726040")</f>
        <v/>
      </c>
      <c r="B18" t="n">
        <v>0.1671296296296296</v>
      </c>
    </row>
    <row r="19">
      <c r="A19">
        <f>HYPERLINK("https://stackoverflow.com/a/32971342", "32971342")</f>
        <v/>
      </c>
      <c r="B19" t="n">
        <v>0.1861979166666667</v>
      </c>
    </row>
    <row r="20">
      <c r="A20">
        <f>HYPERLINK("https://stackoverflow.com/a/34656482", "34656482")</f>
        <v/>
      </c>
      <c r="B20" t="n">
        <v>0.1826047358834244</v>
      </c>
    </row>
    <row r="21">
      <c r="A21">
        <f>HYPERLINK("https://stackoverflow.com/a/35117639", "35117639")</f>
        <v/>
      </c>
      <c r="B21" t="n">
        <v>0.2769916142557652</v>
      </c>
    </row>
    <row r="22">
      <c r="A22">
        <f>HYPERLINK("https://stackoverflow.com/a/35609644", "35609644")</f>
        <v/>
      </c>
      <c r="B22" t="n">
        <v>0.1718455743879473</v>
      </c>
    </row>
    <row r="23">
      <c r="A23">
        <f>HYPERLINK("https://stackoverflow.com/a/38434097", "38434097")</f>
        <v/>
      </c>
      <c r="B23" t="n">
        <v>0.189469320066335</v>
      </c>
    </row>
    <row r="24">
      <c r="A24">
        <f>HYPERLINK("https://stackoverflow.com/a/39471301", "39471301")</f>
        <v/>
      </c>
      <c r="B24" t="n">
        <v>0.1527777777777778</v>
      </c>
    </row>
    <row r="25">
      <c r="A25">
        <f>HYPERLINK("https://stackoverflow.com/a/39919128", "39919128")</f>
        <v/>
      </c>
      <c r="B25" t="n">
        <v>0.1926807760141094</v>
      </c>
    </row>
    <row r="26">
      <c r="A26">
        <f>HYPERLINK("https://stackoverflow.com/a/40064989", "40064989")</f>
        <v/>
      </c>
      <c r="B26" t="n">
        <v>0.1720272904483431</v>
      </c>
    </row>
    <row r="27">
      <c r="A27">
        <f>HYPERLINK("https://stackoverflow.com/a/40471357", "40471357")</f>
        <v/>
      </c>
      <c r="B27" t="n">
        <v>0.2161375661375661</v>
      </c>
    </row>
    <row r="28">
      <c r="A28">
        <f>HYPERLINK("https://stackoverflow.com/a/40484940", "40484940")</f>
        <v/>
      </c>
      <c r="B28" t="n">
        <v>0.1586629001883239</v>
      </c>
    </row>
    <row r="29">
      <c r="A29">
        <f>HYPERLINK("https://stackoverflow.com/a/42053998", "42053998")</f>
        <v/>
      </c>
      <c r="B29" t="n">
        <v>0.1688034188034188</v>
      </c>
    </row>
    <row r="30">
      <c r="A30">
        <f>HYPERLINK("https://stackoverflow.com/a/42647054", "42647054")</f>
        <v/>
      </c>
      <c r="B30" t="n">
        <v>0.2078313253012048</v>
      </c>
    </row>
    <row r="31">
      <c r="A31">
        <f>HYPERLINK("https://stackoverflow.com/a/42756855", "42756855")</f>
        <v/>
      </c>
      <c r="B31" t="n">
        <v>0.1963734567901235</v>
      </c>
    </row>
    <row r="32">
      <c r="A32">
        <f>HYPERLINK("https://stackoverflow.com/a/43496400", "43496400")</f>
        <v/>
      </c>
      <c r="B32" t="n">
        <v>0.1711805555555556</v>
      </c>
    </row>
    <row r="33">
      <c r="A33">
        <f>HYPERLINK("https://stackoverflow.com/a/46321865", "46321865")</f>
        <v/>
      </c>
      <c r="B33" t="n">
        <v>0.203125</v>
      </c>
    </row>
    <row r="34">
      <c r="A34">
        <f>HYPERLINK("https://stackoverflow.com/a/46330301", "46330301")</f>
        <v/>
      </c>
      <c r="B34" t="n">
        <v>0.2539331366764995</v>
      </c>
    </row>
    <row r="35">
      <c r="A35">
        <f>HYPERLINK("https://stackoverflow.com/a/46717398", "46717398")</f>
        <v/>
      </c>
      <c r="B35" t="n">
        <v>0.2332944832944833</v>
      </c>
    </row>
    <row r="36">
      <c r="A36">
        <f>HYPERLINK("https://stackoverflow.com/a/47178776", "47178776")</f>
        <v/>
      </c>
      <c r="B36" t="n">
        <v>0.1556603773584906</v>
      </c>
    </row>
    <row r="37">
      <c r="A37">
        <f>HYPERLINK("https://stackoverflow.com/a/47432384", "47432384")</f>
        <v/>
      </c>
      <c r="B37" t="n">
        <v>0.1695688225538972</v>
      </c>
    </row>
    <row r="38">
      <c r="A38">
        <f>HYPERLINK("https://stackoverflow.com/a/47518599", "47518599")</f>
        <v/>
      </c>
      <c r="B38" t="n">
        <v>0.1556603773584906</v>
      </c>
    </row>
    <row r="39">
      <c r="A39">
        <f>HYPERLINK("https://stackoverflow.com/a/47737631", "47737631")</f>
        <v/>
      </c>
      <c r="B39" t="n">
        <v>0.2657894736842105</v>
      </c>
    </row>
    <row r="40">
      <c r="A40">
        <f>HYPERLINK("https://stackoverflow.com/a/48001643", "48001643")</f>
        <v/>
      </c>
      <c r="B40" t="n">
        <v>0.1568930041152263</v>
      </c>
    </row>
    <row r="41">
      <c r="A41">
        <f>HYPERLINK("https://stackoverflow.com/a/48439868", "48439868")</f>
        <v/>
      </c>
      <c r="B41" t="n">
        <v>0.177854938271605</v>
      </c>
    </row>
    <row r="42">
      <c r="A42">
        <f>HYPERLINK("https://stackoverflow.com/a/49379459", "49379459")</f>
        <v/>
      </c>
      <c r="B42" t="n">
        <v>0.1633141762452107</v>
      </c>
    </row>
    <row r="43">
      <c r="A43">
        <f>HYPERLINK("https://stackoverflow.com/a/49449205", "49449205")</f>
        <v/>
      </c>
      <c r="B43" t="n">
        <v>0.1618518518518519</v>
      </c>
    </row>
    <row r="44">
      <c r="A44">
        <f>HYPERLINK("https://stackoverflow.com/a/49666940", "49666940")</f>
        <v/>
      </c>
      <c r="B44" t="n">
        <v>0.2871447028423773</v>
      </c>
    </row>
    <row r="45">
      <c r="A45">
        <f>HYPERLINK("https://stackoverflow.com/a/49717039", "49717039")</f>
        <v/>
      </c>
      <c r="B45" t="n">
        <v>0.1687710437710438</v>
      </c>
    </row>
    <row r="46">
      <c r="A46">
        <f>HYPERLINK("https://stackoverflow.com/a/50125193", "50125193")</f>
        <v/>
      </c>
      <c r="B46" t="n">
        <v>0.2017361111111111</v>
      </c>
    </row>
    <row r="47">
      <c r="A47">
        <f>HYPERLINK("https://stackoverflow.com/a/50299058", "50299058")</f>
        <v/>
      </c>
      <c r="B47" t="n">
        <v>0.1556372549019608</v>
      </c>
    </row>
    <row r="48">
      <c r="A48">
        <f>HYPERLINK("https://stackoverflow.com/a/50591528", "50591528")</f>
        <v/>
      </c>
      <c r="B48" t="n">
        <v>0.1843869731800767</v>
      </c>
    </row>
    <row r="49">
      <c r="A49">
        <f>HYPERLINK("https://stackoverflow.com/a/50628776", "50628776")</f>
        <v/>
      </c>
      <c r="B49" t="n">
        <v>0.1908068783068783</v>
      </c>
    </row>
    <row r="50">
      <c r="A50">
        <f>HYPERLINK("https://stackoverflow.com/a/50713215", "50713215")</f>
        <v/>
      </c>
      <c r="B50" t="n">
        <v>0.2038461538461539</v>
      </c>
    </row>
    <row r="51">
      <c r="A51">
        <f>HYPERLINK("https://stackoverflow.com/a/51028474", "51028474")</f>
        <v/>
      </c>
      <c r="B51" t="n">
        <v>0.1723090277777778</v>
      </c>
    </row>
    <row r="52">
      <c r="A52">
        <f>HYPERLINK("https://stackoverflow.com/a/51384016", "51384016")</f>
        <v/>
      </c>
      <c r="B52" t="n">
        <v>0.1671146953405018</v>
      </c>
    </row>
    <row r="53">
      <c r="A53">
        <f>HYPERLINK("https://stackoverflow.com/a/51468480", "51468480")</f>
        <v/>
      </c>
      <c r="B53" t="n">
        <v>0.1753187613843352</v>
      </c>
    </row>
    <row r="54">
      <c r="A54">
        <f>HYPERLINK("https://stackoverflow.com/a/51472013", "51472013")</f>
        <v/>
      </c>
      <c r="B54" t="n">
        <v>0.360479797979798</v>
      </c>
    </row>
    <row r="55">
      <c r="A55">
        <f>HYPERLINK("https://stackoverflow.com/a/51591812", "51591812")</f>
        <v/>
      </c>
      <c r="B55" t="n">
        <v>0.1775668073136427</v>
      </c>
    </row>
    <row r="56">
      <c r="A56">
        <f>HYPERLINK("https://stackoverflow.com/a/51592581", "51592581")</f>
        <v/>
      </c>
      <c r="B56" t="n">
        <v>0.1525341130604289</v>
      </c>
    </row>
    <row r="57">
      <c r="A57">
        <f>HYPERLINK("https://stackoverflow.com/a/51675435", "51675435")</f>
        <v/>
      </c>
      <c r="B57" t="n">
        <v>0.2099116161616162</v>
      </c>
    </row>
    <row r="58">
      <c r="A58">
        <f>HYPERLINK("https://stackoverflow.com/a/51849298", "51849298")</f>
        <v/>
      </c>
      <c r="B58" t="n">
        <v>0.174808429118774</v>
      </c>
    </row>
    <row r="59">
      <c r="A59">
        <f>HYPERLINK("https://stackoverflow.com/a/51875348", "51875348")</f>
        <v/>
      </c>
      <c r="B59" t="n">
        <v>0.177536231884058</v>
      </c>
    </row>
    <row r="60">
      <c r="A60">
        <f>HYPERLINK("https://stackoverflow.com/a/52016220", "52016220")</f>
        <v/>
      </c>
      <c r="B60" t="n">
        <v>0.142156862745098</v>
      </c>
    </row>
    <row r="61">
      <c r="A61">
        <f>HYPERLINK("https://stackoverflow.com/a/52191591", "52191591")</f>
        <v/>
      </c>
      <c r="B61" t="n">
        <v>0.1527777777777778</v>
      </c>
    </row>
    <row r="62">
      <c r="A62">
        <f>HYPERLINK("https://stackoverflow.com/a/52205477", "52205477")</f>
        <v/>
      </c>
      <c r="B62" t="n">
        <v>0.214573268921095</v>
      </c>
    </row>
    <row r="63">
      <c r="A63">
        <f>HYPERLINK("https://stackoverflow.com/a/52706803", "52706803")</f>
        <v/>
      </c>
      <c r="B63" t="n">
        <v>0.155320813771518</v>
      </c>
    </row>
    <row r="64">
      <c r="A64">
        <f>HYPERLINK("https://stackoverflow.com/a/52919137", "52919137")</f>
        <v/>
      </c>
      <c r="B64" t="n">
        <v>0.2108918128654971</v>
      </c>
    </row>
    <row r="65">
      <c r="A65">
        <f>HYPERLINK("https://stackoverflow.com/a/53169033", "53169033")</f>
        <v/>
      </c>
      <c r="B65" t="n">
        <v>0.1814516129032258</v>
      </c>
    </row>
    <row r="66">
      <c r="A66">
        <f>HYPERLINK("https://stackoverflow.com/a/53808662", "53808662")</f>
        <v/>
      </c>
      <c r="B66" t="n">
        <v>0.1936392914653784</v>
      </c>
    </row>
    <row r="67">
      <c r="A67">
        <f>HYPERLINK("https://stackoverflow.com/a/54522800", "54522800")</f>
        <v/>
      </c>
      <c r="B67" t="n">
        <v>0.1579601990049751</v>
      </c>
    </row>
    <row r="68">
      <c r="A68">
        <f>HYPERLINK("https://stackoverflow.com/a/54829314", "54829314")</f>
        <v/>
      </c>
      <c r="B68" t="n">
        <v>0.1589052287581699</v>
      </c>
    </row>
    <row r="69">
      <c r="A69">
        <f>HYPERLINK("https://stackoverflow.com/a/54906295", "54906295")</f>
        <v/>
      </c>
      <c r="B69" t="n">
        <v>0.1819105691056911</v>
      </c>
    </row>
    <row r="70">
      <c r="A70">
        <f>HYPERLINK("https://stackoverflow.com/a/55520394", "55520394")</f>
        <v/>
      </c>
      <c r="B70" t="n">
        <v>0.1612103174603175</v>
      </c>
    </row>
    <row r="71">
      <c r="A71">
        <f>HYPERLINK("https://stackoverflow.com/a/55929236", "55929236")</f>
        <v/>
      </c>
      <c r="B71" t="n">
        <v>0.1583820662768031</v>
      </c>
    </row>
    <row r="72">
      <c r="A72">
        <f>HYPERLINK("https://stackoverflow.com/a/56065738", "56065738")</f>
        <v/>
      </c>
      <c r="B72" t="n">
        <v>0.1690093708165998</v>
      </c>
    </row>
    <row r="73">
      <c r="A73">
        <f>HYPERLINK("https://stackoverflow.com/a/56078834", "56078834")</f>
        <v/>
      </c>
      <c r="B73" t="n">
        <v>0.219760900140647</v>
      </c>
    </row>
    <row r="74">
      <c r="A74">
        <f>HYPERLINK("https://stackoverflow.com/a/56084123", "56084123")</f>
        <v/>
      </c>
      <c r="B74" t="n">
        <v>0.1750440917107584</v>
      </c>
    </row>
    <row r="75">
      <c r="A75">
        <f>HYPERLINK("https://stackoverflow.com/a/56164428", "56164428")</f>
        <v/>
      </c>
      <c r="B75" t="n">
        <v>0.1821338383838384</v>
      </c>
    </row>
    <row r="76">
      <c r="A76">
        <f>HYPERLINK("https://stackoverflow.com/a/56467589", "56467589")</f>
        <v/>
      </c>
      <c r="B76" t="n">
        <v>0.1724664224664225</v>
      </c>
    </row>
    <row r="77">
      <c r="A77">
        <f>HYPERLINK("https://stackoverflow.com/a/56498638", "56498638")</f>
        <v/>
      </c>
      <c r="B77" t="n">
        <v>0.1629353233830846</v>
      </c>
    </row>
    <row r="78">
      <c r="A78">
        <f>HYPERLINK("https://stackoverflow.com/a/56580338", "56580338")</f>
        <v/>
      </c>
      <c r="B78" t="n">
        <v>0.2435185185185185</v>
      </c>
    </row>
    <row r="79">
      <c r="A79">
        <f>HYPERLINK("https://stackoverflow.com/a/57016370", "57016370")</f>
        <v/>
      </c>
      <c r="B79" t="n">
        <v>0.261764705882353</v>
      </c>
    </row>
    <row r="80">
      <c r="A80">
        <f>HYPERLINK("https://stackoverflow.com/a/57043373", "57043373")</f>
        <v/>
      </c>
      <c r="B80" t="n">
        <v>0.149904214559387</v>
      </c>
    </row>
    <row r="81">
      <c r="A81">
        <f>HYPERLINK("https://stackoverflow.com/a/57089313", "57089313")</f>
        <v/>
      </c>
      <c r="B81" t="n">
        <v>0.3017361111111111</v>
      </c>
    </row>
    <row r="82">
      <c r="A82">
        <f>HYPERLINK("https://stackoverflow.com/a/57127349", "57127349")</f>
        <v/>
      </c>
      <c r="B82" t="n">
        <v>0.188953488372093</v>
      </c>
    </row>
    <row r="83">
      <c r="A83">
        <f>HYPERLINK("https://stackoverflow.com/a/57205735", "57205735")</f>
        <v/>
      </c>
      <c r="B83" t="n">
        <v>0.142156862745098</v>
      </c>
    </row>
    <row r="84">
      <c r="A84">
        <f>HYPERLINK("https://stackoverflow.com/a/57248253", "57248253")</f>
        <v/>
      </c>
      <c r="B84" t="n">
        <v>0.142156862745098</v>
      </c>
    </row>
    <row r="85">
      <c r="A85">
        <f>HYPERLINK("https://stackoverflow.com/a/57410420", "57410420")</f>
        <v/>
      </c>
      <c r="B85" t="n">
        <v>0.1548964218455744</v>
      </c>
    </row>
    <row r="86">
      <c r="A86">
        <f>HYPERLINK("https://stackoverflow.com/a/57417867", "57417867")</f>
        <v/>
      </c>
      <c r="B86" t="n">
        <v>0.1473634651600753</v>
      </c>
    </row>
    <row r="87">
      <c r="A87">
        <f>HYPERLINK("https://stackoverflow.com/a/57754071", "57754071")</f>
        <v/>
      </c>
      <c r="B87" t="n">
        <v>0.2053571428571429</v>
      </c>
    </row>
    <row r="88">
      <c r="A88">
        <f>HYPERLINK("https://stackoverflow.com/a/57775247", "57775247")</f>
        <v/>
      </c>
      <c r="B88" t="n">
        <v>0.1480309423347398</v>
      </c>
    </row>
    <row r="89">
      <c r="A89">
        <f>HYPERLINK("https://stackoverflow.com/a/57977027", "57977027")</f>
        <v/>
      </c>
      <c r="B89" t="n">
        <v>0.1564327485380117</v>
      </c>
    </row>
    <row r="90">
      <c r="A90">
        <f>HYPERLINK("https://stackoverflow.com/a/58161171", "58161171")</f>
        <v/>
      </c>
      <c r="B90" t="n">
        <v>0.2488998899889989</v>
      </c>
    </row>
    <row r="91">
      <c r="A91">
        <f>HYPERLINK("https://stackoverflow.com/a/58221451", "58221451")</f>
        <v/>
      </c>
      <c r="B91" t="n">
        <v>0.1823232323232323</v>
      </c>
    </row>
    <row r="92">
      <c r="A92">
        <f>HYPERLINK("https://stackoverflow.com/a/58292569", "58292569")</f>
        <v/>
      </c>
      <c r="B92" t="n">
        <v>0.1898907103825137</v>
      </c>
    </row>
    <row r="93">
      <c r="A93">
        <f>HYPERLINK("https://stackoverflow.com/a/58470460", "58470460")</f>
        <v/>
      </c>
      <c r="B93" t="n">
        <v>0.2683792815371763</v>
      </c>
    </row>
    <row r="94">
      <c r="A94">
        <f>HYPERLINK("https://stackoverflow.com/a/59061893", "59061893")</f>
        <v/>
      </c>
      <c r="B94" t="n">
        <v>0.3623993558776167</v>
      </c>
    </row>
    <row r="95">
      <c r="A95">
        <f>HYPERLINK("https://stackoverflow.com/a/59134196", "59134196")</f>
        <v/>
      </c>
      <c r="B95" t="n">
        <v>0.2079124579124579</v>
      </c>
    </row>
    <row r="96">
      <c r="A96">
        <f>HYPERLINK("https://stackoverflow.com/a/59505728", "59505728")</f>
        <v/>
      </c>
      <c r="B96" t="n">
        <v>0.167989417989418</v>
      </c>
    </row>
    <row r="97">
      <c r="A97">
        <f>HYPERLINK("https://stackoverflow.com/a/59730597", "59730597")</f>
        <v/>
      </c>
      <c r="B97" t="n">
        <v>0.25</v>
      </c>
    </row>
    <row r="98">
      <c r="A98">
        <f>HYPERLINK("https://stackoverflow.com/a/60609166", "60609166")</f>
        <v/>
      </c>
      <c r="B98" t="n">
        <v>0.2295321637426901</v>
      </c>
    </row>
    <row r="99">
      <c r="A99">
        <f>HYPERLINK("https://stackoverflow.com/a/60649506", "60649506")</f>
        <v/>
      </c>
      <c r="B99" t="n">
        <v>0.2241512345679012</v>
      </c>
    </row>
    <row r="100">
      <c r="A100">
        <f>HYPERLINK("https://stackoverflow.com/a/61782652", "61782652")</f>
        <v/>
      </c>
      <c r="B100" t="n">
        <v>0.2408579465541491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