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HYPERLINK("https://stackoverflow.com/a/1258834", "1258834")</f>
        <v/>
      </c>
      <c r="B2" t="n">
        <v>0.2090800477897252</v>
      </c>
    </row>
    <row r="3">
      <c r="A3">
        <f>HYPERLINK("https://stackoverflow.com/a/7304006", "7304006")</f>
        <v/>
      </c>
      <c r="B3" t="n">
        <v>0.1791044776119403</v>
      </c>
    </row>
    <row r="4">
      <c r="A4">
        <f>HYPERLINK("https://stackoverflow.com/a/7679733", "7679733")</f>
        <v/>
      </c>
      <c r="B4" t="n">
        <v>0.2208994708994709</v>
      </c>
    </row>
    <row r="5">
      <c r="A5">
        <f>HYPERLINK("https://stackoverflow.com/a/8123314", "8123314")</f>
        <v/>
      </c>
      <c r="B5" t="n">
        <v>0.1566484517304189</v>
      </c>
    </row>
    <row r="6">
      <c r="A6">
        <f>HYPERLINK("https://stackoverflow.com/a/9391137", "9391137")</f>
        <v/>
      </c>
      <c r="B6" t="n">
        <v>0.2517006802721088</v>
      </c>
    </row>
    <row r="7">
      <c r="A7">
        <f>HYPERLINK("https://stackoverflow.com/a/9802779", "9802779")</f>
        <v/>
      </c>
      <c r="B7" t="n">
        <v>0.1349206349206349</v>
      </c>
    </row>
    <row r="8">
      <c r="A8">
        <f>HYPERLINK("https://stackoverflow.com/a/9980294", "9980294")</f>
        <v/>
      </c>
      <c r="B8" t="n">
        <v>0.2173913043478261</v>
      </c>
    </row>
    <row r="9">
      <c r="A9">
        <f>HYPERLINK("https://stackoverflow.com/a/10170940", "10170940")</f>
        <v/>
      </c>
      <c r="B9" t="n">
        <v>0.214936247723133</v>
      </c>
    </row>
    <row r="10">
      <c r="A10">
        <f>HYPERLINK("https://stackoverflow.com/a/10247749", "10247749")</f>
        <v/>
      </c>
      <c r="B10" t="n">
        <v>0.1746031746031746</v>
      </c>
    </row>
    <row r="11">
      <c r="A11">
        <f>HYPERLINK("https://stackoverflow.com/a/10690115", "10690115")</f>
        <v/>
      </c>
      <c r="B11" t="n">
        <v>0.2077294685990338</v>
      </c>
    </row>
    <row r="12">
      <c r="A12">
        <f>HYPERLINK("https://stackoverflow.com/a/10784169", "10784169")</f>
        <v/>
      </c>
      <c r="B12" t="n">
        <v>0.189873417721519</v>
      </c>
    </row>
    <row r="13">
      <c r="A13">
        <f>HYPERLINK("https://stackoverflow.com/a/11248169", "11248169")</f>
        <v/>
      </c>
      <c r="B13" t="n">
        <v>0.1800172265288544</v>
      </c>
    </row>
    <row r="14">
      <c r="A14">
        <f>HYPERLINK("https://stackoverflow.com/a/12020334", "12020334")</f>
        <v/>
      </c>
      <c r="B14" t="n">
        <v>0.1789077212806026</v>
      </c>
    </row>
    <row r="15">
      <c r="A15">
        <f>HYPERLINK("https://stackoverflow.com/a/12028626", "12028626")</f>
        <v/>
      </c>
      <c r="B15" t="n">
        <v>0.2407407407407407</v>
      </c>
    </row>
    <row r="16">
      <c r="A16">
        <f>HYPERLINK("https://stackoverflow.com/a/12504547", "12504547")</f>
        <v/>
      </c>
      <c r="B16" t="n">
        <v>0.1897435897435898</v>
      </c>
    </row>
    <row r="17">
      <c r="A17">
        <f>HYPERLINK("https://stackoverflow.com/a/13825378", "13825378")</f>
        <v/>
      </c>
      <c r="B17" t="n">
        <v>0.2122347066167291</v>
      </c>
    </row>
    <row r="18">
      <c r="A18">
        <f>HYPERLINK("https://stackoverflow.com/a/15580847", "15580847")</f>
        <v/>
      </c>
      <c r="B18" t="n">
        <v>0.1750841750841751</v>
      </c>
    </row>
    <row r="19">
      <c r="A19">
        <f>HYPERLINK("https://stackoverflow.com/a/15919715", "15919715")</f>
        <v/>
      </c>
      <c r="B19" t="n">
        <v>0.180028129395218</v>
      </c>
    </row>
    <row r="20">
      <c r="A20">
        <f>HYPERLINK("https://stackoverflow.com/a/16911661", "16911661")</f>
        <v/>
      </c>
      <c r="B20" t="n">
        <v>0.3755555555555555</v>
      </c>
    </row>
    <row r="21">
      <c r="A21">
        <f>HYPERLINK("https://stackoverflow.com/a/17126323", "17126323")</f>
        <v/>
      </c>
      <c r="B21" t="n">
        <v>0.139917695473251</v>
      </c>
    </row>
    <row r="22">
      <c r="A22">
        <f>HYPERLINK("https://stackoverflow.com/a/18617586", "18617586")</f>
        <v/>
      </c>
      <c r="B22" t="n">
        <v>0.1904761904761904</v>
      </c>
    </row>
    <row r="23">
      <c r="A23">
        <f>HYPERLINK("https://stackoverflow.com/a/18730532", "18730532")</f>
        <v/>
      </c>
      <c r="B23" t="n">
        <v>0.2063492063492063</v>
      </c>
    </row>
    <row r="24">
      <c r="A24">
        <f>HYPERLINK("https://stackoverflow.com/a/19796320", "19796320")</f>
        <v/>
      </c>
      <c r="B24" t="n">
        <v>0.139917695473251</v>
      </c>
    </row>
    <row r="25">
      <c r="A25">
        <f>HYPERLINK("https://stackoverflow.com/a/20770100", "20770100")</f>
        <v/>
      </c>
      <c r="B25" t="n">
        <v>0.1675485008818342</v>
      </c>
    </row>
    <row r="26">
      <c r="A26">
        <f>HYPERLINK("https://stackoverflow.com/a/21177958", "21177958")</f>
        <v/>
      </c>
      <c r="B26" t="n">
        <v>0.220679012345679</v>
      </c>
    </row>
    <row r="27">
      <c r="A27">
        <f>HYPERLINK("https://stackoverflow.com/a/21178560", "21178560")</f>
        <v/>
      </c>
      <c r="B27" t="n">
        <v>0.2300469483568075</v>
      </c>
    </row>
    <row r="28">
      <c r="A28">
        <f>HYPERLINK("https://stackoverflow.com/a/21473504", "21473504")</f>
        <v/>
      </c>
      <c r="B28" t="n">
        <v>0.1452991452991453</v>
      </c>
    </row>
    <row r="29">
      <c r="A29">
        <f>HYPERLINK("https://stackoverflow.com/a/22008343", "22008343")</f>
        <v/>
      </c>
      <c r="B29" t="n">
        <v>0.1541218637992831</v>
      </c>
    </row>
    <row r="30">
      <c r="A30">
        <f>HYPERLINK("https://stackoverflow.com/a/22887879", "22887879")</f>
        <v/>
      </c>
      <c r="B30" t="n">
        <v>0.1621129326047359</v>
      </c>
    </row>
    <row r="31">
      <c r="A31">
        <f>HYPERLINK("https://stackoverflow.com/a/23062636", "23062636")</f>
        <v/>
      </c>
      <c r="B31" t="n">
        <v>0.1638418079096045</v>
      </c>
    </row>
    <row r="32">
      <c r="A32">
        <f>HYPERLINK("https://stackoverflow.com/a/23261369", "23261369")</f>
        <v/>
      </c>
      <c r="B32" t="n">
        <v>0.2072649572649573</v>
      </c>
    </row>
    <row r="33">
      <c r="A33">
        <f>HYPERLINK("https://stackoverflow.com/a/23265831", "23265831")</f>
        <v/>
      </c>
      <c r="B33" t="n">
        <v>0.2336769759450172</v>
      </c>
    </row>
    <row r="34">
      <c r="A34">
        <f>HYPERLINK("https://stackoverflow.com/a/27398134", "27398134")</f>
        <v/>
      </c>
      <c r="B34" t="n">
        <v>0.2039800995024875</v>
      </c>
    </row>
    <row r="35">
      <c r="A35">
        <f>HYPERLINK("https://stackoverflow.com/a/27922716", "27922716")</f>
        <v/>
      </c>
      <c r="B35" t="n">
        <v>0.1981672394043528</v>
      </c>
    </row>
    <row r="36">
      <c r="A36">
        <f>HYPERLINK("https://stackoverflow.com/a/28019888", "28019888")</f>
        <v/>
      </c>
      <c r="B36" t="n">
        <v>0.1846846846846847</v>
      </c>
    </row>
    <row r="37">
      <c r="A37">
        <f>HYPERLINK("https://stackoverflow.com/a/28610006", "28610006")</f>
        <v/>
      </c>
      <c r="B37" t="n">
        <v>0.2349206349206349</v>
      </c>
    </row>
    <row r="38">
      <c r="A38">
        <f>HYPERLINK("https://stackoverflow.com/a/28991453", "28991453")</f>
        <v/>
      </c>
      <c r="B38" t="n">
        <v>0.1428571428571428</v>
      </c>
    </row>
    <row r="39">
      <c r="A39">
        <f>HYPERLINK("https://stackoverflow.com/a/31990161", "31990161")</f>
        <v/>
      </c>
      <c r="B39" t="n">
        <v>0.2302405498281787</v>
      </c>
    </row>
    <row r="40">
      <c r="A40">
        <f>HYPERLINK("https://stackoverflow.com/a/32201636", "32201636")</f>
        <v/>
      </c>
      <c r="B40" t="n">
        <v>0.1527777777777778</v>
      </c>
    </row>
    <row r="41">
      <c r="A41">
        <f>HYPERLINK("https://stackoverflow.com/a/32750425", "32750425")</f>
        <v/>
      </c>
      <c r="B41" t="n">
        <v>0.1578947368421053</v>
      </c>
    </row>
    <row r="42">
      <c r="A42">
        <f>HYPERLINK("https://stackoverflow.com/a/34963112", "34963112")</f>
        <v/>
      </c>
      <c r="B42" t="n">
        <v>0.1756272401433692</v>
      </c>
    </row>
    <row r="43">
      <c r="A43">
        <f>HYPERLINK("https://stackoverflow.com/a/36257435", "36257435")</f>
        <v/>
      </c>
      <c r="B43" t="n">
        <v>0.1675485008818342</v>
      </c>
    </row>
    <row r="44">
      <c r="A44">
        <f>HYPERLINK("https://stackoverflow.com/a/37125043", "37125043")</f>
        <v/>
      </c>
      <c r="B44" t="n">
        <v>0.2235772357723577</v>
      </c>
    </row>
    <row r="45">
      <c r="A45">
        <f>HYPERLINK("https://stackoverflow.com/a/37169827", "37169827")</f>
        <v/>
      </c>
      <c r="B45" t="n">
        <v>0.2148962148962149</v>
      </c>
    </row>
    <row r="46">
      <c r="A46">
        <f>HYPERLINK("https://stackoverflow.com/a/37196287", "37196287")</f>
        <v/>
      </c>
      <c r="B46" t="n">
        <v>0.2019115890083632</v>
      </c>
    </row>
    <row r="47">
      <c r="A47">
        <f>HYPERLINK("https://stackoverflow.com/a/37915834", "37915834")</f>
        <v/>
      </c>
      <c r="B47" t="n">
        <v>0.2384519350811485</v>
      </c>
    </row>
    <row r="48">
      <c r="A48">
        <f>HYPERLINK("https://stackoverflow.com/a/38264023", "38264023")</f>
        <v/>
      </c>
      <c r="B48" t="n">
        <v>0.2209302325581395</v>
      </c>
    </row>
    <row r="49">
      <c r="A49">
        <f>HYPERLINK("https://stackoverflow.com/a/38866325", "38866325")</f>
        <v/>
      </c>
      <c r="B49" t="n">
        <v>0.1236897274633124</v>
      </c>
    </row>
    <row r="50">
      <c r="A50">
        <f>HYPERLINK("https://stackoverflow.com/a/39108557", "39108557")</f>
        <v/>
      </c>
      <c r="B50" t="n">
        <v>0.1892551892551892</v>
      </c>
    </row>
    <row r="51">
      <c r="A51">
        <f>HYPERLINK("https://stackoverflow.com/a/40064989", "40064989")</f>
        <v/>
      </c>
      <c r="B51" t="n">
        <v>0.1481481481481481</v>
      </c>
    </row>
    <row r="52">
      <c r="A52">
        <f>HYPERLINK("https://stackoverflow.com/a/40471357", "40471357")</f>
        <v/>
      </c>
      <c r="B52" t="n">
        <v>0.198941798941799</v>
      </c>
    </row>
    <row r="53">
      <c r="A53">
        <f>HYPERLINK("https://stackoverflow.com/a/40642721", "40642721")</f>
        <v/>
      </c>
      <c r="B53" t="n">
        <v>0.3063063063063063</v>
      </c>
    </row>
    <row r="54">
      <c r="A54">
        <f>HYPERLINK("https://stackoverflow.com/a/41639069", "41639069")</f>
        <v/>
      </c>
      <c r="B54" t="n">
        <v>0.243531202435312</v>
      </c>
    </row>
    <row r="55">
      <c r="A55">
        <f>HYPERLINK("https://stackoverflow.com/a/42619631", "42619631")</f>
        <v/>
      </c>
      <c r="B55" t="n">
        <v>0.1452991452991453</v>
      </c>
    </row>
    <row r="56">
      <c r="A56">
        <f>HYPERLINK("https://stackoverflow.com/a/42797456", "42797456")</f>
        <v/>
      </c>
      <c r="B56" t="n">
        <v>0.1527777777777778</v>
      </c>
    </row>
    <row r="57">
      <c r="A57">
        <f>HYPERLINK("https://stackoverflow.com/a/43243120", "43243120")</f>
        <v/>
      </c>
      <c r="B57" t="n">
        <v>0.1444444444444444</v>
      </c>
    </row>
    <row r="58">
      <c r="A58">
        <f>HYPERLINK("https://stackoverflow.com/a/43549104", "43549104")</f>
        <v/>
      </c>
      <c r="B58" t="n">
        <v>0.1329365079365079</v>
      </c>
    </row>
    <row r="59">
      <c r="A59">
        <f>HYPERLINK("https://stackoverflow.com/a/44525150", "44525150")</f>
        <v/>
      </c>
      <c r="B59" t="n">
        <v>0.1648745519713261</v>
      </c>
    </row>
    <row r="60">
      <c r="A60">
        <f>HYPERLINK("https://stackoverflow.com/a/44867066", "44867066")</f>
        <v/>
      </c>
      <c r="B60" t="n">
        <v>0.1349206349206349</v>
      </c>
    </row>
    <row r="61">
      <c r="A61">
        <f>HYPERLINK("https://stackoverflow.com/a/44952033", "44952033")</f>
        <v/>
      </c>
      <c r="B61" t="n">
        <v>0.1260683760683761</v>
      </c>
    </row>
    <row r="62">
      <c r="A62">
        <f>HYPERLINK("https://stackoverflow.com/a/45802802", "45802802")</f>
        <v/>
      </c>
      <c r="B62" t="n">
        <v>0.1593567251461988</v>
      </c>
    </row>
    <row r="63">
      <c r="A63">
        <f>HYPERLINK("https://stackoverflow.com/a/45824743", "45824743")</f>
        <v/>
      </c>
      <c r="B63" t="n">
        <v>0.1862745098039215</v>
      </c>
    </row>
    <row r="64">
      <c r="A64">
        <f>HYPERLINK("https://stackoverflow.com/a/46362311", "46362311")</f>
        <v/>
      </c>
      <c r="B64" t="n">
        <v>0.1378600823045267</v>
      </c>
    </row>
    <row r="65">
      <c r="A65">
        <f>HYPERLINK("https://stackoverflow.com/a/46608926", "46608926")</f>
        <v/>
      </c>
      <c r="B65" t="n">
        <v>0.1541218637992831</v>
      </c>
    </row>
    <row r="66">
      <c r="A66">
        <f>HYPERLINK("https://stackoverflow.com/a/47194805", "47194805")</f>
        <v/>
      </c>
      <c r="B66" t="n">
        <v>0.2066666666666667</v>
      </c>
    </row>
    <row r="67">
      <c r="A67">
        <f>HYPERLINK("https://stackoverflow.com/a/48628269", "48628269")</f>
        <v/>
      </c>
      <c r="B67" t="n">
        <v>0.1584967320261438</v>
      </c>
    </row>
    <row r="68">
      <c r="A68">
        <f>HYPERLINK("https://stackoverflow.com/a/48871444", "48871444")</f>
        <v/>
      </c>
      <c r="B68" t="n">
        <v>0.1481481481481481</v>
      </c>
    </row>
    <row r="69">
      <c r="A69">
        <f>HYPERLINK("https://stackoverflow.com/a/49379459", "49379459")</f>
        <v/>
      </c>
      <c r="B69" t="n">
        <v>0.1532567049808429</v>
      </c>
    </row>
    <row r="70">
      <c r="A70">
        <f>HYPERLINK("https://stackoverflow.com/a/49504777", "49504777")</f>
        <v/>
      </c>
      <c r="B70" t="n">
        <v>0.2517006802721088</v>
      </c>
    </row>
    <row r="71">
      <c r="A71">
        <f>HYPERLINK("https://stackoverflow.com/a/49669653", "49669653")</f>
        <v/>
      </c>
      <c r="B71" t="n">
        <v>0.1893939393939394</v>
      </c>
    </row>
    <row r="72">
      <c r="A72">
        <f>HYPERLINK("https://stackoverflow.com/a/49770636", "49770636")</f>
        <v/>
      </c>
      <c r="B72" t="n">
        <v>0.2627627627627628</v>
      </c>
    </row>
    <row r="73">
      <c r="A73">
        <f>HYPERLINK("https://stackoverflow.com/a/49789544", "49789544")</f>
        <v/>
      </c>
      <c r="B73" t="n">
        <v>0.1738351254480287</v>
      </c>
    </row>
    <row r="74">
      <c r="A74">
        <f>HYPERLINK("https://stackoverflow.com/a/49997339", "49997339")</f>
        <v/>
      </c>
      <c r="B74" t="n">
        <v>0.1425576519916142</v>
      </c>
    </row>
    <row r="75">
      <c r="A75">
        <f>HYPERLINK("https://stackoverflow.com/a/50168257", "50168257")</f>
        <v/>
      </c>
      <c r="B75" t="n">
        <v>0.1584362139917695</v>
      </c>
    </row>
    <row r="76">
      <c r="A76">
        <f>HYPERLINK("https://stackoverflow.com/a/50267824", "50267824")</f>
        <v/>
      </c>
      <c r="B76" t="n">
        <v>0.2256410256410256</v>
      </c>
    </row>
    <row r="77">
      <c r="A77">
        <f>HYPERLINK("https://stackoverflow.com/a/50330121", "50330121")</f>
        <v/>
      </c>
      <c r="B77" t="n">
        <v>0.2465277777777778</v>
      </c>
    </row>
    <row r="78">
      <c r="A78">
        <f>HYPERLINK("https://stackoverflow.com/a/50591528", "50591528")</f>
        <v/>
      </c>
      <c r="B78" t="n">
        <v>0.1475095785440613</v>
      </c>
    </row>
    <row r="79">
      <c r="A79">
        <f>HYPERLINK("https://stackoverflow.com/a/50635277", "50635277")</f>
        <v/>
      </c>
      <c r="B79" t="n">
        <v>0.1425576519916142</v>
      </c>
    </row>
    <row r="80">
      <c r="A80">
        <f>HYPERLINK("https://stackoverflow.com/a/50766363", "50766363")</f>
        <v/>
      </c>
      <c r="B80" t="n">
        <v>0.1658615136876006</v>
      </c>
    </row>
    <row r="81">
      <c r="A81">
        <f>HYPERLINK("https://stackoverflow.com/a/51032451", "51032451")</f>
        <v/>
      </c>
      <c r="B81" t="n">
        <v>0.272369714847591</v>
      </c>
    </row>
    <row r="82">
      <c r="A82">
        <f>HYPERLINK("https://stackoverflow.com/a/51242918", "51242918")</f>
        <v/>
      </c>
      <c r="B82" t="n">
        <v>0.1358024691358024</v>
      </c>
    </row>
    <row r="83">
      <c r="A83">
        <f>HYPERLINK("https://stackoverflow.com/a/51360587", "51360587")</f>
        <v/>
      </c>
      <c r="B83" t="n">
        <v>0.1541218637992831</v>
      </c>
    </row>
    <row r="84">
      <c r="A84">
        <f>HYPERLINK("https://stackoverflow.com/a/51525766", "51525766")</f>
        <v/>
      </c>
      <c r="B84" t="n">
        <v>0.1702508960573477</v>
      </c>
    </row>
    <row r="85">
      <c r="A85">
        <f>HYPERLINK("https://stackoverflow.com/a/51665421", "51665421")</f>
        <v/>
      </c>
      <c r="B85" t="n">
        <v>0.207516339869281</v>
      </c>
    </row>
    <row r="86">
      <c r="A86">
        <f>HYPERLINK("https://stackoverflow.com/a/51966939", "51966939")</f>
        <v/>
      </c>
      <c r="B86" t="n">
        <v>0.2839966832504146</v>
      </c>
    </row>
    <row r="87">
      <c r="A87">
        <f>HYPERLINK("https://stackoverflow.com/a/52163958", "52163958")</f>
        <v/>
      </c>
      <c r="B87" t="n">
        <v>0.3665389527458492</v>
      </c>
    </row>
    <row r="88">
      <c r="A88">
        <f>HYPERLINK("https://stackoverflow.com/a/52191591", "52191591")</f>
        <v/>
      </c>
      <c r="B88" t="n">
        <v>0.1213991769547325</v>
      </c>
    </row>
    <row r="89">
      <c r="A89">
        <f>HYPERLINK("https://stackoverflow.com/a/52919137", "52919137")</f>
        <v/>
      </c>
      <c r="B89" t="n">
        <v>0.1505847953216374</v>
      </c>
    </row>
    <row r="90">
      <c r="A90">
        <f>HYPERLINK("https://stackoverflow.com/a/53439446", "53439446")</f>
        <v/>
      </c>
      <c r="B90" t="n">
        <v>0.1723356009070295</v>
      </c>
    </row>
    <row r="91">
      <c r="A91">
        <f>HYPERLINK("https://stackoverflow.com/a/53449627", "53449627")</f>
        <v/>
      </c>
      <c r="B91" t="n">
        <v>0.1812169312169312</v>
      </c>
    </row>
    <row r="92">
      <c r="A92">
        <f>HYPERLINK("https://stackoverflow.com/a/53504268", "53504268")</f>
        <v/>
      </c>
      <c r="B92" t="n">
        <v>0.1373737373737374</v>
      </c>
    </row>
    <row r="93">
      <c r="A93">
        <f>HYPERLINK("https://stackoverflow.com/a/53623673", "53623673")</f>
        <v/>
      </c>
      <c r="B93" t="n">
        <v>0.1782407407407407</v>
      </c>
    </row>
    <row r="94">
      <c r="A94">
        <f>HYPERLINK("https://stackoverflow.com/a/53944354", "53944354")</f>
        <v/>
      </c>
      <c r="B94" t="n">
        <v>0.2706270627062706</v>
      </c>
    </row>
    <row r="95">
      <c r="A95">
        <f>HYPERLINK("https://stackoverflow.com/a/54123965", "54123965")</f>
        <v/>
      </c>
      <c r="B95" t="n">
        <v>0.1804281345565749</v>
      </c>
    </row>
    <row r="96">
      <c r="A96">
        <f>HYPERLINK("https://stackoverflow.com/a/54352320", "54352320")</f>
        <v/>
      </c>
      <c r="B96" t="n">
        <v>0.1931623931623931</v>
      </c>
    </row>
    <row r="97">
      <c r="A97">
        <f>HYPERLINK("https://stackoverflow.com/a/54666876", "54666876")</f>
        <v/>
      </c>
      <c r="B97" t="n">
        <v>0.1957671957671958</v>
      </c>
    </row>
    <row r="98">
      <c r="A98">
        <f>HYPERLINK("https://stackoverflow.com/a/55101284", "55101284")</f>
        <v/>
      </c>
      <c r="B98" t="n">
        <v>0.1940532081377152</v>
      </c>
    </row>
    <row r="99">
      <c r="A99">
        <f>HYPERLINK("https://stackoverflow.com/a/55224716", "55224716")</f>
        <v/>
      </c>
      <c r="B99" t="n">
        <v>0.1790849673202614</v>
      </c>
    </row>
    <row r="100">
      <c r="A100">
        <f>HYPERLINK("https://stackoverflow.com/a/56570383", "56570383")</f>
        <v/>
      </c>
      <c r="B100" t="n">
        <v>0.3095238095238095</v>
      </c>
    </row>
    <row r="101">
      <c r="A101">
        <f>HYPERLINK("https://stackoverflow.com/a/56990210", "56990210")</f>
        <v/>
      </c>
      <c r="B101" t="n">
        <v>0.2039800995024875</v>
      </c>
    </row>
    <row r="102">
      <c r="A102">
        <f>HYPERLINK("https://stackoverflow.com/a/57035108", "57035108")</f>
        <v/>
      </c>
      <c r="B102" t="n">
        <v>0.1739130434782609</v>
      </c>
    </row>
    <row r="103">
      <c r="A103">
        <f>HYPERLINK("https://stackoverflow.com/a/57359876", "57359876")</f>
        <v/>
      </c>
      <c r="B103" t="n">
        <v>0.1666666666666667</v>
      </c>
    </row>
    <row r="104">
      <c r="A104">
        <f>HYPERLINK("https://stackoverflow.com/a/57369751", "57369751")</f>
        <v/>
      </c>
      <c r="B104" t="n">
        <v>0.2039800995024875</v>
      </c>
    </row>
    <row r="105">
      <c r="A105">
        <f>HYPERLINK("https://stackoverflow.com/a/57474055", "57474055")</f>
        <v/>
      </c>
      <c r="B105" t="n">
        <v>0.1649305555555556</v>
      </c>
    </row>
    <row r="106">
      <c r="A106">
        <f>HYPERLINK("https://stackoverflow.com/a/57657610", "57657610")</f>
        <v/>
      </c>
      <c r="B106" t="n">
        <v>0.1964573268921095</v>
      </c>
    </row>
    <row r="107">
      <c r="A107">
        <f>HYPERLINK("https://stackoverflow.com/a/57762017", "57762017")</f>
        <v/>
      </c>
      <c r="B107" t="n">
        <v>0.1598440545808967</v>
      </c>
    </row>
    <row r="108">
      <c r="A108">
        <f>HYPERLINK("https://stackoverflow.com/a/57900028", "57900028")</f>
        <v/>
      </c>
      <c r="B108" t="n">
        <v>0.1493055555555556</v>
      </c>
    </row>
    <row r="109">
      <c r="A109">
        <f>HYPERLINK("https://stackoverflow.com/a/58054575", "58054575")</f>
        <v/>
      </c>
      <c r="B109" t="n">
        <v>0.1861861861861862</v>
      </c>
    </row>
    <row r="110">
      <c r="A110">
        <f>HYPERLINK("https://stackoverflow.com/a/58083482", "58083482")</f>
        <v/>
      </c>
      <c r="B110" t="n">
        <v>0.2203389830508474</v>
      </c>
    </row>
    <row r="111">
      <c r="A111">
        <f>HYPERLINK("https://stackoverflow.com/a/58101720", "58101720")</f>
        <v/>
      </c>
      <c r="B111" t="n">
        <v>0.129979035639413</v>
      </c>
    </row>
    <row r="112">
      <c r="A112">
        <f>HYPERLINK("https://stackoverflow.com/a/58116800", "58116800")</f>
        <v/>
      </c>
      <c r="B112" t="n">
        <v>0.1558441558441559</v>
      </c>
    </row>
    <row r="113">
      <c r="A113">
        <f>HYPERLINK("https://stackoverflow.com/a/58151144", "58151144")</f>
        <v/>
      </c>
      <c r="B113" t="n">
        <v>0.2247474747474747</v>
      </c>
    </row>
    <row r="114">
      <c r="A114">
        <f>HYPERLINK("https://stackoverflow.com/a/58221451", "58221451")</f>
        <v/>
      </c>
      <c r="B114" t="n">
        <v>0.1313131313131313</v>
      </c>
    </row>
    <row r="115">
      <c r="A115">
        <f>HYPERLINK("https://stackoverflow.com/a/58281244", "58281244")</f>
        <v/>
      </c>
      <c r="B115" t="n">
        <v>0.2739898989898991</v>
      </c>
    </row>
    <row r="116">
      <c r="A116">
        <f>HYPERLINK("https://stackoverflow.com/a/58418959", "58418959")</f>
        <v/>
      </c>
      <c r="B116" t="n">
        <v>0.1493055555555556</v>
      </c>
    </row>
    <row r="117">
      <c r="A117">
        <f>HYPERLINK("https://stackoverflow.com/a/58492310", "58492310")</f>
        <v/>
      </c>
      <c r="B117" t="n">
        <v>0.2030651340996169</v>
      </c>
    </row>
    <row r="118">
      <c r="A118">
        <f>HYPERLINK("https://stackoverflow.com/a/58687783", "58687783")</f>
        <v/>
      </c>
      <c r="B118" t="n">
        <v>0.2094508301404853</v>
      </c>
    </row>
    <row r="119">
      <c r="A119">
        <f>HYPERLINK("https://stackoverflow.com/a/58783610", "58783610")</f>
        <v/>
      </c>
      <c r="B119" t="n">
        <v>0.2784019975031211</v>
      </c>
    </row>
    <row r="120">
      <c r="A120">
        <f>HYPERLINK("https://stackoverflow.com/a/58877222", "58877222")</f>
        <v/>
      </c>
      <c r="B120" t="n">
        <v>0.1786786786786787</v>
      </c>
    </row>
    <row r="121">
      <c r="A121">
        <f>HYPERLINK("https://stackoverflow.com/a/59074292", "59074292")</f>
        <v/>
      </c>
      <c r="B121" t="n">
        <v>0.1277777777777778</v>
      </c>
    </row>
    <row r="122">
      <c r="A122">
        <f>HYPERLINK("https://stackoverflow.com/a/60140719", "60140719")</f>
        <v/>
      </c>
      <c r="B122" t="n">
        <v>0.1448412698412698</v>
      </c>
    </row>
    <row r="123">
      <c r="A123">
        <f>HYPERLINK("https://stackoverflow.com/a/60169520", "60169520")</f>
        <v/>
      </c>
      <c r="B123" t="n">
        <v>0.2028047464940669</v>
      </c>
    </row>
    <row r="124">
      <c r="A124">
        <f>HYPERLINK("https://stackoverflow.com/a/60379101", "60379101")</f>
        <v/>
      </c>
      <c r="B124" t="n">
        <v>0.3726495726495726</v>
      </c>
    </row>
    <row r="125">
      <c r="A125">
        <f>HYPERLINK("https://stackoverflow.com/a/60715522", "60715522")</f>
        <v/>
      </c>
      <c r="B125" t="n">
        <v>0.2352430555555555</v>
      </c>
    </row>
    <row r="126">
      <c r="A126">
        <f>HYPERLINK("https://stackoverflow.com/a/60779826", "60779826")</f>
        <v/>
      </c>
      <c r="B126" t="n">
        <v>0.1236897274633124</v>
      </c>
    </row>
    <row r="127">
      <c r="A127">
        <f>HYPERLINK("https://stackoverflow.com/a/60887200", "60887200")</f>
        <v/>
      </c>
      <c r="B127" t="n">
        <v>0.2136752136752137</v>
      </c>
    </row>
    <row r="128">
      <c r="A128">
        <f>HYPERLINK("https://stackoverflow.com/a/61100181", "61100181")</f>
        <v/>
      </c>
      <c r="B128" t="n">
        <v>0.1539961013645224</v>
      </c>
    </row>
    <row r="129">
      <c r="A129">
        <f>HYPERLINK("https://stackoverflow.com/a/61105890", "61105890")</f>
        <v/>
      </c>
      <c r="B129" t="n">
        <v>0.1863799283154122</v>
      </c>
    </row>
    <row r="130">
      <c r="A130">
        <f>HYPERLINK("https://stackoverflow.com/a/61143493", "61143493")</f>
        <v/>
      </c>
      <c r="B130" t="n">
        <v>0.3128654970760234</v>
      </c>
    </row>
    <row r="131">
      <c r="A131">
        <f>HYPERLINK("https://stackoverflow.com/a/61462588", "61462588")</f>
        <v/>
      </c>
      <c r="B131" t="n">
        <v>0.1908602150537634</v>
      </c>
    </row>
    <row r="132">
      <c r="A132">
        <f>HYPERLINK("https://stackoverflow.com/a/61537914", "61537914")</f>
        <v/>
      </c>
      <c r="B132" t="n">
        <v>0.3181126331811263</v>
      </c>
    </row>
    <row r="133">
      <c r="A133">
        <f>HYPERLINK("https://stackoverflow.com/a/61647756", "61647756")</f>
        <v/>
      </c>
      <c r="B133" t="n">
        <v>0.3879142300194932</v>
      </c>
    </row>
    <row r="134">
      <c r="A134">
        <f>HYPERLINK("https://stackoverflow.com/a/61782655", "61782655")</f>
        <v/>
      </c>
      <c r="B134" t="n">
        <v>0.1976911976911977</v>
      </c>
    </row>
    <row r="135">
      <c r="A135">
        <f>HYPERLINK("https://stackoverflow.com/a/61865302", "61865302")</f>
        <v/>
      </c>
      <c r="B135" t="n">
        <v>0.158974358974359</v>
      </c>
    </row>
    <row r="136">
      <c r="A136">
        <f>HYPERLINK("https://stackoverflow.com/a/61961302", "61961302")</f>
        <v/>
      </c>
      <c r="B136" t="n">
        <v>0.4135961153956013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