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HYPERLINK("https://stackoverflow.com/a/4598926", "4598926")</f>
        <v/>
      </c>
      <c r="B2" t="n">
        <v>0.1343283582089552</v>
      </c>
    </row>
    <row r="3">
      <c r="A3">
        <f>HYPERLINK("https://stackoverflow.com/a/8657698", "8657698")</f>
        <v/>
      </c>
      <c r="B3" t="n">
        <v>0.1410934744268077</v>
      </c>
    </row>
    <row r="4">
      <c r="A4">
        <f>HYPERLINK("https://stackoverflow.com/a/13063536", "13063536")</f>
        <v/>
      </c>
      <c r="B4" t="n">
        <v>0.1834002677376171</v>
      </c>
    </row>
    <row r="5">
      <c r="A5">
        <f>HYPERLINK("https://stackoverflow.com/a/13085151", "13085151")</f>
        <v/>
      </c>
      <c r="B5" t="n">
        <v>0.1425576519916142</v>
      </c>
    </row>
    <row r="6">
      <c r="A6">
        <f>HYPERLINK("https://stackoverflow.com/a/16045596", "16045596")</f>
        <v/>
      </c>
      <c r="B6" t="n">
        <v>0.1340388007054674</v>
      </c>
    </row>
    <row r="7">
      <c r="A7">
        <f>HYPERLINK("https://stackoverflow.com/a/18440385", "18440385")</f>
        <v/>
      </c>
      <c r="B7" t="n">
        <v>0.1886792452830189</v>
      </c>
    </row>
    <row r="8">
      <c r="A8">
        <f>HYPERLINK("https://stackoverflow.com/a/21422363", "21422363")</f>
        <v/>
      </c>
      <c r="B8" t="n">
        <v>0.2175273865414711</v>
      </c>
    </row>
    <row r="9">
      <c r="A9">
        <f>HYPERLINK("https://stackoverflow.com/a/21492201", "21492201")</f>
        <v/>
      </c>
      <c r="B9" t="n">
        <v>0.2249322493224932</v>
      </c>
    </row>
    <row r="10">
      <c r="A10">
        <f>HYPERLINK("https://stackoverflow.com/a/25731858", "25731858")</f>
        <v/>
      </c>
      <c r="B10" t="n">
        <v>0.1194968553459119</v>
      </c>
    </row>
    <row r="11">
      <c r="A11">
        <f>HYPERLINK("https://stackoverflow.com/a/35041549", "35041549")</f>
        <v/>
      </c>
      <c r="B11" t="n">
        <v>0.1768388106416275</v>
      </c>
    </row>
    <row r="12">
      <c r="A12">
        <f>HYPERLINK("https://stackoverflow.com/a/35569887", "35569887")</f>
        <v/>
      </c>
      <c r="B12" t="n">
        <v>0.1425925925925926</v>
      </c>
    </row>
    <row r="13">
      <c r="A13">
        <f>HYPERLINK("https://stackoverflow.com/a/35894935", "35894935")</f>
        <v/>
      </c>
      <c r="B13" t="n">
        <v>0.1337099811676083</v>
      </c>
    </row>
    <row r="14">
      <c r="A14">
        <f>HYPERLINK("https://stackoverflow.com/a/38376454", "38376454")</f>
        <v/>
      </c>
      <c r="B14" t="n">
        <v>0.2640603566529492</v>
      </c>
    </row>
    <row r="15">
      <c r="A15">
        <f>HYPERLINK("https://stackoverflow.com/a/40525663", "40525663")</f>
        <v/>
      </c>
      <c r="B15" t="n">
        <v>0.1241830065359477</v>
      </c>
    </row>
    <row r="16">
      <c r="A16">
        <f>HYPERLINK("https://stackoverflow.com/a/41233968", "41233968")</f>
        <v/>
      </c>
      <c r="B16" t="n">
        <v>0.2017879948914432</v>
      </c>
    </row>
    <row r="17">
      <c r="A17">
        <f>HYPERLINK("https://stackoverflow.com/a/43261170", "43261170")</f>
        <v/>
      </c>
      <c r="B17" t="n">
        <v>0.1325536062378168</v>
      </c>
    </row>
    <row r="18">
      <c r="A18">
        <f>HYPERLINK("https://stackoverflow.com/a/43612228", "43612228")</f>
        <v/>
      </c>
      <c r="B18" t="n">
        <v>0.126068376068376</v>
      </c>
    </row>
    <row r="19">
      <c r="A19">
        <f>HYPERLINK("https://stackoverflow.com/a/44091275", "44091275")</f>
        <v/>
      </c>
      <c r="B19" t="n">
        <v>0.2074966532797858</v>
      </c>
    </row>
    <row r="20">
      <c r="A20">
        <f>HYPERLINK("https://stackoverflow.com/a/44421727", "44421727")</f>
        <v/>
      </c>
      <c r="B20" t="n">
        <v>0.1622574955908289</v>
      </c>
    </row>
    <row r="21">
      <c r="A21">
        <f>HYPERLINK("https://stackoverflow.com/a/45120914", "45120914")</f>
        <v/>
      </c>
      <c r="B21" t="n">
        <v>0.123015873015873</v>
      </c>
    </row>
    <row r="22">
      <c r="A22">
        <f>HYPERLINK("https://stackoverflow.com/a/45145338", "45145338")</f>
        <v/>
      </c>
      <c r="B22" t="n">
        <v>0.251937984496124</v>
      </c>
    </row>
    <row r="23">
      <c r="A23">
        <f>HYPERLINK("https://stackoverflow.com/a/45555483", "45555483")</f>
        <v/>
      </c>
      <c r="B23" t="n">
        <v>0.1481481481481481</v>
      </c>
    </row>
    <row r="24">
      <c r="A24">
        <f>HYPERLINK("https://stackoverflow.com/a/45954124", "45954124")</f>
        <v/>
      </c>
      <c r="B24" t="n">
        <v>0.3514957264957264</v>
      </c>
    </row>
    <row r="25">
      <c r="A25">
        <f>HYPERLINK("https://stackoverflow.com/a/46057517", "46057517")</f>
        <v/>
      </c>
      <c r="B25" t="n">
        <v>0.2103703703703704</v>
      </c>
    </row>
    <row r="26">
      <c r="A26">
        <f>HYPERLINK("https://stackoverflow.com/a/46065546", "46065546")</f>
        <v/>
      </c>
      <c r="B26" t="n">
        <v>0.1964573268921095</v>
      </c>
    </row>
    <row r="27">
      <c r="A27">
        <f>HYPERLINK("https://stackoverflow.com/a/46067509", "46067509")</f>
        <v/>
      </c>
      <c r="B27" t="n">
        <v>0.1675485008818342</v>
      </c>
    </row>
    <row r="28">
      <c r="A28">
        <f>HYPERLINK("https://stackoverflow.com/a/46088465", "46088465")</f>
        <v/>
      </c>
      <c r="B28" t="n">
        <v>0.1697191697191698</v>
      </c>
    </row>
    <row r="29">
      <c r="A29">
        <f>HYPERLINK("https://stackoverflow.com/a/46206207", "46206207")</f>
        <v/>
      </c>
      <c r="B29" t="n">
        <v>0.1619585687382297</v>
      </c>
    </row>
    <row r="30">
      <c r="A30">
        <f>HYPERLINK("https://stackoverflow.com/a/46275169", "46275169")</f>
        <v/>
      </c>
      <c r="B30" t="n">
        <v>0.1589310829817159</v>
      </c>
    </row>
    <row r="31">
      <c r="A31">
        <f>HYPERLINK("https://stackoverflow.com/a/46421271", "46421271")</f>
        <v/>
      </c>
      <c r="B31" t="n">
        <v>0.1947873799725652</v>
      </c>
    </row>
    <row r="32">
      <c r="A32">
        <f>HYPERLINK("https://stackoverflow.com/a/46627009", "46627009")</f>
        <v/>
      </c>
      <c r="B32" t="n">
        <v>0.1754385964912281</v>
      </c>
    </row>
    <row r="33">
      <c r="A33">
        <f>HYPERLINK("https://stackoverflow.com/a/46776955", "46776955")</f>
        <v/>
      </c>
      <c r="B33" t="n">
        <v>0.150997150997151</v>
      </c>
    </row>
    <row r="34">
      <c r="A34">
        <f>HYPERLINK("https://stackoverflow.com/a/47060216", "47060216")</f>
        <v/>
      </c>
      <c r="B34" t="n">
        <v>0.164021164021164</v>
      </c>
    </row>
    <row r="35">
      <c r="A35">
        <f>HYPERLINK("https://stackoverflow.com/a/47178776", "47178776")</f>
        <v/>
      </c>
      <c r="B35" t="n">
        <v>0.1236897274633124</v>
      </c>
    </row>
    <row r="36">
      <c r="A36">
        <f>HYPERLINK("https://stackoverflow.com/a/47432384", "47432384")</f>
        <v/>
      </c>
      <c r="B36" t="n">
        <v>0.1592039800995025</v>
      </c>
    </row>
    <row r="37">
      <c r="A37">
        <f>HYPERLINK("https://stackoverflow.com/a/48881818", "48881818")</f>
        <v/>
      </c>
      <c r="B37" t="n">
        <v>0.130718954248366</v>
      </c>
    </row>
    <row r="38">
      <c r="A38">
        <f>HYPERLINK("https://stackoverflow.com/a/49146043", "49146043")</f>
        <v/>
      </c>
      <c r="B38" t="n">
        <v>0.1379310344827586</v>
      </c>
    </row>
    <row r="39">
      <c r="A39">
        <f>HYPERLINK("https://stackoverflow.com/a/50444796", "50444796")</f>
        <v/>
      </c>
      <c r="B39" t="n">
        <v>0.1977401129943503</v>
      </c>
    </row>
    <row r="40">
      <c r="A40">
        <f>HYPERLINK("https://stackoverflow.com/a/50470391", "50470391")</f>
        <v/>
      </c>
      <c r="B40" t="n">
        <v>0.2059620596205962</v>
      </c>
    </row>
    <row r="41">
      <c r="A41">
        <f>HYPERLINK("https://stackoverflow.com/a/51000955", "51000955")</f>
        <v/>
      </c>
      <c r="B41" t="n">
        <v>0.1417624521072797</v>
      </c>
    </row>
    <row r="42">
      <c r="A42">
        <f>HYPERLINK("https://stackoverflow.com/a/51069295", "51069295")</f>
        <v/>
      </c>
      <c r="B42" t="n">
        <v>0.3028322440087145</v>
      </c>
    </row>
    <row r="43">
      <c r="A43">
        <f>HYPERLINK("https://stackoverflow.com/a/51352265", "51352265")</f>
        <v/>
      </c>
      <c r="B43" t="n">
        <v>0.1502057613168724</v>
      </c>
    </row>
    <row r="44">
      <c r="A44">
        <f>HYPERLINK("https://stackoverflow.com/a/51352700", "51352700")</f>
        <v/>
      </c>
      <c r="B44" t="n">
        <v>0.1613756613756614</v>
      </c>
    </row>
    <row r="45">
      <c r="A45">
        <f>HYPERLINK("https://stackoverflow.com/a/51381376", "51381376")</f>
        <v/>
      </c>
      <c r="B45" t="n">
        <v>0.1742424242424242</v>
      </c>
    </row>
    <row r="46">
      <c r="A46">
        <f>HYPERLINK("https://stackoverflow.com/a/51744626", "51744626")</f>
        <v/>
      </c>
      <c r="B46" t="n">
        <v>0.142620232172471</v>
      </c>
    </row>
    <row r="47">
      <c r="A47">
        <f>HYPERLINK("https://stackoverflow.com/a/51885130", "51885130")</f>
        <v/>
      </c>
      <c r="B47" t="n">
        <v>0.1614583333333333</v>
      </c>
    </row>
    <row r="48">
      <c r="A48">
        <f>HYPERLINK("https://stackoverflow.com/a/51888709", "51888709")</f>
        <v/>
      </c>
      <c r="B48" t="n">
        <v>0.1784037558685446</v>
      </c>
    </row>
    <row r="49">
      <c r="A49">
        <f>HYPERLINK("https://stackoverflow.com/a/52058813", "52058813")</f>
        <v/>
      </c>
      <c r="B49" t="n">
        <v>0.2686567164179103</v>
      </c>
    </row>
    <row r="50">
      <c r="A50">
        <f>HYPERLINK("https://stackoverflow.com/a/52088202", "52088202")</f>
        <v/>
      </c>
      <c r="B50" t="n">
        <v>0.1916264090177134</v>
      </c>
    </row>
    <row r="51">
      <c r="A51">
        <f>HYPERLINK("https://stackoverflow.com/a/52224883", "52224883")</f>
        <v/>
      </c>
      <c r="B51" t="n">
        <v>0.1329365079365079</v>
      </c>
    </row>
    <row r="52">
      <c r="A52">
        <f>HYPERLINK("https://stackoverflow.com/a/52421026", "52421026")</f>
        <v/>
      </c>
      <c r="B52" t="n">
        <v>0.1263616557734205</v>
      </c>
    </row>
    <row r="53">
      <c r="A53">
        <f>HYPERLINK("https://stackoverflow.com/a/52704291", "52704291")</f>
        <v/>
      </c>
      <c r="B53" t="n">
        <v>0.1547619047619047</v>
      </c>
    </row>
    <row r="54">
      <c r="A54">
        <f>HYPERLINK("https://stackoverflow.com/a/52733497", "52733497")</f>
        <v/>
      </c>
      <c r="B54" t="n">
        <v>0.255813953488372</v>
      </c>
    </row>
    <row r="55">
      <c r="A55">
        <f>HYPERLINK("https://stackoverflow.com/a/52923228", "52923228")</f>
        <v/>
      </c>
      <c r="B55" t="n">
        <v>0.2394179894179894</v>
      </c>
    </row>
    <row r="56">
      <c r="A56">
        <f>HYPERLINK("https://stackoverflow.com/a/53082622", "53082622")</f>
        <v/>
      </c>
      <c r="B56" t="n">
        <v>0.1796042617960426</v>
      </c>
    </row>
    <row r="57">
      <c r="A57">
        <f>HYPERLINK("https://stackoverflow.com/a/53170292", "53170292")</f>
        <v/>
      </c>
      <c r="B57" t="n">
        <v>0.1302681992337165</v>
      </c>
    </row>
    <row r="58">
      <c r="A58">
        <f>HYPERLINK("https://stackoverflow.com/a/53303701", "53303701")</f>
        <v/>
      </c>
      <c r="B58" t="n">
        <v>0.147008547008547</v>
      </c>
    </row>
    <row r="59">
      <c r="A59">
        <f>HYPERLINK("https://stackoverflow.com/a/53649899", "53649899")</f>
        <v/>
      </c>
      <c r="B59" t="n">
        <v>0.1512027491408935</v>
      </c>
    </row>
    <row r="60">
      <c r="A60">
        <f>HYPERLINK("https://stackoverflow.com/a/54678756", "54678756")</f>
        <v/>
      </c>
      <c r="B60" t="n">
        <v>0.1840277777777778</v>
      </c>
    </row>
    <row r="61">
      <c r="A61">
        <f>HYPERLINK("https://stackoverflow.com/a/54714252", "54714252")</f>
        <v/>
      </c>
      <c r="B61" t="n">
        <v>0.2133333333333333</v>
      </c>
    </row>
    <row r="62">
      <c r="A62">
        <f>HYPERLINK("https://stackoverflow.com/a/55520394", "55520394")</f>
        <v/>
      </c>
      <c r="B62" t="n">
        <v>0.1349206349206349</v>
      </c>
    </row>
    <row r="63">
      <c r="A63">
        <f>HYPERLINK("https://stackoverflow.com/a/55896200", "55896200")</f>
        <v/>
      </c>
      <c r="B63" t="n">
        <v>0.1568627450980392</v>
      </c>
    </row>
    <row r="64">
      <c r="A64">
        <f>HYPERLINK("https://stackoverflow.com/a/56065738", "56065738")</f>
        <v/>
      </c>
      <c r="B64" t="n">
        <v>0.1807228915662651</v>
      </c>
    </row>
    <row r="65">
      <c r="A65">
        <f>HYPERLINK("https://stackoverflow.com/a/56084123", "56084123")</f>
        <v/>
      </c>
      <c r="B65" t="n">
        <v>0.1446208112874779</v>
      </c>
    </row>
    <row r="66">
      <c r="A66">
        <f>HYPERLINK("https://stackoverflow.com/a/56229332", "56229332")</f>
        <v/>
      </c>
      <c r="B66" t="n">
        <v>0.2051282051282051</v>
      </c>
    </row>
    <row r="67">
      <c r="A67">
        <f>HYPERLINK("https://stackoverflow.com/a/56257533", "56257533")</f>
        <v/>
      </c>
      <c r="B67" t="n">
        <v>0.1619047619047619</v>
      </c>
    </row>
    <row r="68">
      <c r="A68">
        <f>HYPERLINK("https://stackoverflow.com/a/56380637", "56380637")</f>
        <v/>
      </c>
      <c r="B68" t="n">
        <v>0.1314814814814815</v>
      </c>
    </row>
    <row r="69">
      <c r="A69">
        <f>HYPERLINK("https://stackoverflow.com/a/56380897", "56380897")</f>
        <v/>
      </c>
      <c r="B69" t="n">
        <v>0.2405372405372405</v>
      </c>
    </row>
    <row r="70">
      <c r="A70">
        <f>HYPERLINK("https://stackoverflow.com/a/56659832", "56659832")</f>
        <v/>
      </c>
      <c r="B70" t="n">
        <v>0.1996779388083736</v>
      </c>
    </row>
    <row r="71">
      <c r="A71">
        <f>HYPERLINK("https://stackoverflow.com/a/56661461", "56661461")</f>
        <v/>
      </c>
      <c r="B71" t="n">
        <v>0.1341719077568134</v>
      </c>
    </row>
    <row r="72">
      <c r="A72">
        <f>HYPERLINK("https://stackoverflow.com/a/57017120", "57017120")</f>
        <v/>
      </c>
      <c r="B72" t="n">
        <v>0.1666666666666666</v>
      </c>
    </row>
    <row r="73">
      <c r="A73">
        <f>HYPERLINK("https://stackoverflow.com/a/57205735", "57205735")</f>
        <v/>
      </c>
      <c r="B73" t="n">
        <v>0.122004357298475</v>
      </c>
    </row>
    <row r="74">
      <c r="A74">
        <f>HYPERLINK("https://stackoverflow.com/a/57293526", "57293526")</f>
        <v/>
      </c>
      <c r="B74" t="n">
        <v>0.1563088512241054</v>
      </c>
    </row>
    <row r="75">
      <c r="A75">
        <f>HYPERLINK("https://stackoverflow.com/a/57432558", "57432558")</f>
        <v/>
      </c>
      <c r="B75" t="n">
        <v>0.1712418300653595</v>
      </c>
    </row>
    <row r="76">
      <c r="A76">
        <f>HYPERLINK("https://stackoverflow.com/a/57652832", "57652832")</f>
        <v/>
      </c>
      <c r="B76" t="n">
        <v>0.2369614512471655</v>
      </c>
    </row>
    <row r="77">
      <c r="A77">
        <f>HYPERLINK("https://stackoverflow.com/a/57794087", "57794087")</f>
        <v/>
      </c>
      <c r="B77" t="n">
        <v>0.1821493624772313</v>
      </c>
    </row>
    <row r="78">
      <c r="A78">
        <f>HYPERLINK("https://stackoverflow.com/a/57794437", "57794437")</f>
        <v/>
      </c>
      <c r="B78" t="n">
        <v>0.2306763285024155</v>
      </c>
    </row>
    <row r="79">
      <c r="A79">
        <f>HYPERLINK("https://stackoverflow.com/a/58032332", "58032332")</f>
        <v/>
      </c>
      <c r="B79" t="n">
        <v>0.2067510548523207</v>
      </c>
    </row>
    <row r="80">
      <c r="A80">
        <f>HYPERLINK("https://stackoverflow.com/a/58053093", "58053093")</f>
        <v/>
      </c>
      <c r="B80" t="n">
        <v>0.1648745519713261</v>
      </c>
    </row>
    <row r="81">
      <c r="A81">
        <f>HYPERLINK("https://stackoverflow.com/a/58221749", "58221749")</f>
        <v/>
      </c>
      <c r="B81" t="n">
        <v>0.1921079958463136</v>
      </c>
    </row>
    <row r="82">
      <c r="A82">
        <f>HYPERLINK("https://stackoverflow.com/a/58251535", "58251535")</f>
        <v/>
      </c>
      <c r="B82" t="n">
        <v>0.1507936507936508</v>
      </c>
    </row>
    <row r="83">
      <c r="A83">
        <f>HYPERLINK("https://stackoverflow.com/a/58372921", "58372921")</f>
        <v/>
      </c>
      <c r="B83" t="n">
        <v>0.1608796296296296</v>
      </c>
    </row>
    <row r="84">
      <c r="A84">
        <f>HYPERLINK("https://stackoverflow.com/a/58435535", "58435535")</f>
        <v/>
      </c>
      <c r="B84" t="n">
        <v>0.1697191697191698</v>
      </c>
    </row>
    <row r="85">
      <c r="A85">
        <f>HYPERLINK("https://stackoverflow.com/a/58457054", "58457054")</f>
        <v/>
      </c>
      <c r="B85" t="n">
        <v>0.1608623548922056</v>
      </c>
    </row>
    <row r="86">
      <c r="A86">
        <f>HYPERLINK("https://stackoverflow.com/a/58844302", "58844302")</f>
        <v/>
      </c>
      <c r="B86" t="n">
        <v>0.1302681992337165</v>
      </c>
    </row>
    <row r="87">
      <c r="A87">
        <f>HYPERLINK("https://stackoverflow.com/a/59118573", "59118573")</f>
        <v/>
      </c>
      <c r="B87" t="n">
        <v>0.1704980842911877</v>
      </c>
    </row>
    <row r="88">
      <c r="A88">
        <f>HYPERLINK("https://stackoverflow.com/a/59592466", "59592466")</f>
        <v/>
      </c>
      <c r="B88" t="n">
        <v>0.1622574955908289</v>
      </c>
    </row>
    <row r="89">
      <c r="A89">
        <f>HYPERLINK("https://stackoverflow.com/a/59709217", "59709217")</f>
        <v/>
      </c>
      <c r="B89" t="n">
        <v>0.1515151515151515</v>
      </c>
    </row>
    <row r="90">
      <c r="A90">
        <f>HYPERLINK("https://stackoverflow.com/a/60832887", "60832887")</f>
        <v/>
      </c>
      <c r="B90" t="n">
        <v>0.2336601307189543</v>
      </c>
    </row>
    <row r="91">
      <c r="A91">
        <f>HYPERLINK("https://stackoverflow.com/a/60849573", "60849573")</f>
        <v/>
      </c>
      <c r="B91" t="n">
        <v>0.2058287795992714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