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HYPERLINK("https://stackoverflow.com/a/326366", "326366")</f>
        <v/>
      </c>
      <c r="B2" t="n">
        <v>0.1597222222222222</v>
      </c>
    </row>
    <row r="3">
      <c r="A3">
        <f>HYPERLINK("https://stackoverflow.com/a/980932", "980932")</f>
        <v/>
      </c>
      <c r="B3" t="n">
        <v>0.1316872427983539</v>
      </c>
    </row>
    <row r="4">
      <c r="A4">
        <f>HYPERLINK("https://stackoverflow.com/a/3016015", "3016015")</f>
        <v/>
      </c>
      <c r="B4" t="n">
        <v>0.2659176029962547</v>
      </c>
    </row>
    <row r="5">
      <c r="A5">
        <f>HYPERLINK("https://stackoverflow.com/a/10673123", "10673123")</f>
        <v/>
      </c>
      <c r="B5" t="n">
        <v>0.1700960219478738</v>
      </c>
    </row>
    <row r="6">
      <c r="A6">
        <f>HYPERLINK("https://stackoverflow.com/a/11306027", "11306027")</f>
        <v/>
      </c>
      <c r="B6" t="n">
        <v>0.2251461988304093</v>
      </c>
    </row>
    <row r="7">
      <c r="A7">
        <f>HYPERLINK("https://stackoverflow.com/a/11513122", "11513122")</f>
        <v/>
      </c>
      <c r="B7" t="n">
        <v>0.1285403050108933</v>
      </c>
    </row>
    <row r="8">
      <c r="A8">
        <f>HYPERLINK("https://stackoverflow.com/a/12004748", "12004748")</f>
        <v/>
      </c>
      <c r="B8" t="n">
        <v>0.3021680216802168</v>
      </c>
    </row>
    <row r="9">
      <c r="A9">
        <f>HYPERLINK("https://stackoverflow.com/a/12892318", "12892318")</f>
        <v/>
      </c>
      <c r="B9" t="n">
        <v>0.1428571428571428</v>
      </c>
    </row>
    <row r="10">
      <c r="A10">
        <f>HYPERLINK("https://stackoverflow.com/a/13991036", "13991036")</f>
        <v/>
      </c>
      <c r="B10" t="n">
        <v>0.1762962962962963</v>
      </c>
    </row>
    <row r="11">
      <c r="A11">
        <f>HYPERLINK("https://stackoverflow.com/a/16819801", "16819801")</f>
        <v/>
      </c>
      <c r="B11" t="n">
        <v>0.1507936507936508</v>
      </c>
    </row>
    <row r="12">
      <c r="A12">
        <f>HYPERLINK("https://stackoverflow.com/a/16937042", "16937042")</f>
        <v/>
      </c>
      <c r="B12" t="n">
        <v>0.1683501683501684</v>
      </c>
    </row>
    <row r="13">
      <c r="A13">
        <f>HYPERLINK("https://stackoverflow.com/a/18335697", "18335697")</f>
        <v/>
      </c>
      <c r="B13" t="n">
        <v>0.1822222222222222</v>
      </c>
    </row>
    <row r="14">
      <c r="A14">
        <f>HYPERLINK("https://stackoverflow.com/a/21042729", "21042729")</f>
        <v/>
      </c>
      <c r="B14" t="n">
        <v>0.1499118165784832</v>
      </c>
    </row>
    <row r="15">
      <c r="A15">
        <f>HYPERLINK("https://stackoverflow.com/a/24559072", "24559072")</f>
        <v/>
      </c>
      <c r="B15" t="n">
        <v>0.15</v>
      </c>
    </row>
    <row r="16">
      <c r="A16">
        <f>HYPERLINK("https://stackoverflow.com/a/25077760", "25077760")</f>
        <v/>
      </c>
      <c r="B16" t="n">
        <v>0.1646825396825396</v>
      </c>
    </row>
    <row r="17">
      <c r="A17">
        <f>HYPERLINK("https://stackoverflow.com/a/25926998", "25926998")</f>
        <v/>
      </c>
      <c r="B17" t="n">
        <v>0.1452991452991453</v>
      </c>
    </row>
    <row r="18">
      <c r="A18">
        <f>HYPERLINK("https://stackoverflow.com/a/28073629", "28073629")</f>
        <v/>
      </c>
      <c r="B18" t="n">
        <v>0.2076719576719577</v>
      </c>
    </row>
    <row r="19">
      <c r="A19">
        <f>HYPERLINK("https://stackoverflow.com/a/28393085", "28393085")</f>
        <v/>
      </c>
      <c r="B19" t="n">
        <v>0.1563088512241054</v>
      </c>
    </row>
    <row r="20">
      <c r="A20">
        <f>HYPERLINK("https://stackoverflow.com/a/30877737", "30877737")</f>
        <v/>
      </c>
      <c r="B20" t="n">
        <v>0.1493624772313297</v>
      </c>
    </row>
    <row r="21">
      <c r="A21">
        <f>HYPERLINK("https://stackoverflow.com/a/31116437", "31116437")</f>
        <v/>
      </c>
      <c r="B21" t="n">
        <v>0.1548269581056466</v>
      </c>
    </row>
    <row r="22">
      <c r="A22">
        <f>HYPERLINK("https://stackoverflow.com/a/31794085", "31794085")</f>
        <v/>
      </c>
      <c r="B22" t="n">
        <v>0.1403508771929824</v>
      </c>
    </row>
    <row r="23">
      <c r="A23">
        <f>HYPERLINK("https://stackoverflow.com/a/32971342", "32971342")</f>
        <v/>
      </c>
      <c r="B23" t="n">
        <v>0.1440972222222222</v>
      </c>
    </row>
    <row r="24">
      <c r="A24">
        <f>HYPERLINK("https://stackoverflow.com/a/39919128", "39919128")</f>
        <v/>
      </c>
      <c r="B24" t="n">
        <v>0.1781305114638448</v>
      </c>
    </row>
    <row r="25">
      <c r="A25">
        <f>HYPERLINK("https://stackoverflow.com/a/40871998", "40871998")</f>
        <v/>
      </c>
      <c r="B25" t="n">
        <v>0.1759259259259259</v>
      </c>
    </row>
    <row r="26">
      <c r="A26">
        <f>HYPERLINK("https://stackoverflow.com/a/41097730", "41097730")</f>
        <v/>
      </c>
      <c r="B26" t="n">
        <v>0.231266149870801</v>
      </c>
    </row>
    <row r="27">
      <c r="A27">
        <f>HYPERLINK("https://stackoverflow.com/a/42053998", "42053998")</f>
        <v/>
      </c>
      <c r="B27" t="n">
        <v>0.2405372405372405</v>
      </c>
    </row>
    <row r="28">
      <c r="A28">
        <f>HYPERLINK("https://stackoverflow.com/a/42506938", "42506938")</f>
        <v/>
      </c>
      <c r="B28" t="n">
        <v>0.3131313131313131</v>
      </c>
    </row>
    <row r="29">
      <c r="A29">
        <f>HYPERLINK("https://stackoverflow.com/a/42835744", "42835744")</f>
        <v/>
      </c>
      <c r="B29" t="n">
        <v>0.1341719077568134</v>
      </c>
    </row>
    <row r="30">
      <c r="A30">
        <f>HYPERLINK("https://stackoverflow.com/a/43496400", "43496400")</f>
        <v/>
      </c>
      <c r="B30" t="n">
        <v>0.1930555555555555</v>
      </c>
    </row>
    <row r="31">
      <c r="A31">
        <f>HYPERLINK("https://stackoverflow.com/a/43642384", "43642384")</f>
        <v/>
      </c>
      <c r="B31" t="n">
        <v>0.2488262910798122</v>
      </c>
    </row>
    <row r="32">
      <c r="A32">
        <f>HYPERLINK("https://stackoverflow.com/a/43908577", "43908577")</f>
        <v/>
      </c>
      <c r="B32" t="n">
        <v>0.1275720164609054</v>
      </c>
    </row>
    <row r="33">
      <c r="A33">
        <f>HYPERLINK("https://stackoverflow.com/a/44140332", "44140332")</f>
        <v/>
      </c>
      <c r="B33" t="n">
        <v>0.1507936507936508</v>
      </c>
    </row>
    <row r="34">
      <c r="A34">
        <f>HYPERLINK("https://stackoverflow.com/a/44178802", "44178802")</f>
        <v/>
      </c>
      <c r="B34" t="n">
        <v>0.1451612903225806</v>
      </c>
    </row>
    <row r="35">
      <c r="A35">
        <f>HYPERLINK("https://stackoverflow.com/a/45363366", "45363366")</f>
        <v/>
      </c>
      <c r="B35" t="n">
        <v>0.1474747474747475</v>
      </c>
    </row>
    <row r="36">
      <c r="A36">
        <f>HYPERLINK("https://stackoverflow.com/a/45772221", "45772221")</f>
        <v/>
      </c>
      <c r="B36" t="n">
        <v>0.2222222222222222</v>
      </c>
    </row>
    <row r="37">
      <c r="A37">
        <f>HYPERLINK("https://stackoverflow.com/a/45963371", "45963371")</f>
        <v/>
      </c>
      <c r="B37" t="n">
        <v>0.1755233494363929</v>
      </c>
    </row>
    <row r="38">
      <c r="A38">
        <f>HYPERLINK("https://stackoverflow.com/a/46330301", "46330301")</f>
        <v/>
      </c>
      <c r="B38" t="n">
        <v>0.2979351032448377</v>
      </c>
    </row>
    <row r="39">
      <c r="A39">
        <f>HYPERLINK("https://stackoverflow.com/a/46514457", "46514457")</f>
        <v/>
      </c>
      <c r="B39" t="n">
        <v>0.1325536062378168</v>
      </c>
    </row>
    <row r="40">
      <c r="A40">
        <f>HYPERLINK("https://stackoverflow.com/a/46717398", "46717398")</f>
        <v/>
      </c>
      <c r="B40" t="n">
        <v>0.1608391608391609</v>
      </c>
    </row>
    <row r="41">
      <c r="A41">
        <f>HYPERLINK("https://stackoverflow.com/a/47518599", "47518599")</f>
        <v/>
      </c>
      <c r="B41" t="n">
        <v>0.1404612159329141</v>
      </c>
    </row>
    <row r="42">
      <c r="A42">
        <f>HYPERLINK("https://stackoverflow.com/a/47737631", "47737631")</f>
        <v/>
      </c>
      <c r="B42" t="n">
        <v>0.2315789473684211</v>
      </c>
    </row>
    <row r="43">
      <c r="A43">
        <f>HYPERLINK("https://stackoverflow.com/a/47764200", "47764200")</f>
        <v/>
      </c>
      <c r="B43" t="n">
        <v>0.1861471861471861</v>
      </c>
    </row>
    <row r="44">
      <c r="A44">
        <f>HYPERLINK("https://stackoverflow.com/a/47817723", "47817723")</f>
        <v/>
      </c>
      <c r="B44" t="n">
        <v>0.1734006734006734</v>
      </c>
    </row>
    <row r="45">
      <c r="A45">
        <f>HYPERLINK("https://stackoverflow.com/a/47823345", "47823345")</f>
        <v/>
      </c>
      <c r="B45" t="n">
        <v>0.1815718157181572</v>
      </c>
    </row>
    <row r="46">
      <c r="A46">
        <f>HYPERLINK("https://stackoverflow.com/a/47886587", "47886587")</f>
        <v/>
      </c>
      <c r="B46" t="n">
        <v>0.1373737373737374</v>
      </c>
    </row>
    <row r="47">
      <c r="A47">
        <f>HYPERLINK("https://stackoverflow.com/a/48646795", "48646795")</f>
        <v/>
      </c>
      <c r="B47" t="n">
        <v>0.162754303599374</v>
      </c>
    </row>
    <row r="48">
      <c r="A48">
        <f>HYPERLINK("https://stackoverflow.com/a/49097763", "49097763")</f>
        <v/>
      </c>
      <c r="B48" t="n">
        <v>0.2074074074074075</v>
      </c>
    </row>
    <row r="49">
      <c r="A49">
        <f>HYPERLINK("https://stackoverflow.com/a/49175094", "49175094")</f>
        <v/>
      </c>
      <c r="B49" t="n">
        <v>0.1516754850088183</v>
      </c>
    </row>
    <row r="50">
      <c r="A50">
        <f>HYPERLINK("https://stackoverflow.com/a/49666940", "49666940")</f>
        <v/>
      </c>
      <c r="B50" t="n">
        <v>0.2144702842377261</v>
      </c>
    </row>
    <row r="51">
      <c r="A51">
        <f>HYPERLINK("https://stackoverflow.com/a/49670353", "49670353")</f>
        <v/>
      </c>
      <c r="B51" t="n">
        <v>0.180722891566265</v>
      </c>
    </row>
    <row r="52">
      <c r="A52">
        <f>HYPERLINK("https://stackoverflow.com/a/49717039", "49717039")</f>
        <v/>
      </c>
      <c r="B52" t="n">
        <v>0.1734006734006734</v>
      </c>
    </row>
    <row r="53">
      <c r="A53">
        <f>HYPERLINK("https://stackoverflow.com/a/49925236", "49925236")</f>
        <v/>
      </c>
      <c r="B53" t="n">
        <v>0.1442786069651741</v>
      </c>
    </row>
    <row r="54">
      <c r="A54">
        <f>HYPERLINK("https://stackoverflow.com/a/50084095", "50084095")</f>
        <v/>
      </c>
      <c r="B54" t="n">
        <v>0.2331511839708561</v>
      </c>
    </row>
    <row r="55">
      <c r="A55">
        <f>HYPERLINK("https://stackoverflow.com/a/50130081", "50130081")</f>
        <v/>
      </c>
      <c r="B55" t="n">
        <v>0.1446208112874779</v>
      </c>
    </row>
    <row r="56">
      <c r="A56">
        <f>HYPERLINK("https://stackoverflow.com/a/50130435", "50130435")</f>
        <v/>
      </c>
      <c r="B56" t="n">
        <v>0.2688888888888888</v>
      </c>
    </row>
    <row r="57">
      <c r="A57">
        <f>HYPERLINK("https://stackoverflow.com/a/50211166", "50211166")</f>
        <v/>
      </c>
      <c r="B57" t="n">
        <v>0.2026862026862027</v>
      </c>
    </row>
    <row r="58">
      <c r="A58">
        <f>HYPERLINK("https://stackoverflow.com/a/50326508", "50326508")</f>
        <v/>
      </c>
      <c r="B58" t="n">
        <v>0.2388369678089304</v>
      </c>
    </row>
    <row r="59">
      <c r="A59">
        <f>HYPERLINK("https://stackoverflow.com/a/50713215", "50713215")</f>
        <v/>
      </c>
      <c r="B59" t="n">
        <v>0.1914529914529915</v>
      </c>
    </row>
    <row r="60">
      <c r="A60">
        <f>HYPERLINK("https://stackoverflow.com/a/50764255", "50764255")</f>
        <v/>
      </c>
      <c r="B60" t="n">
        <v>0.1435897435897436</v>
      </c>
    </row>
    <row r="61">
      <c r="A61">
        <f>HYPERLINK("https://stackoverflow.com/a/51028474", "51028474")</f>
        <v/>
      </c>
      <c r="B61" t="n">
        <v>0.1388888888888889</v>
      </c>
    </row>
    <row r="62">
      <c r="A62">
        <f>HYPERLINK("https://stackoverflow.com/a/51384016", "51384016")</f>
        <v/>
      </c>
      <c r="B62" t="n">
        <v>0.1415770609318996</v>
      </c>
    </row>
    <row r="63">
      <c r="A63">
        <f>HYPERLINK("https://stackoverflow.com/a/51472013", "51472013")</f>
        <v/>
      </c>
      <c r="B63" t="n">
        <v>0.3072390572390572</v>
      </c>
    </row>
    <row r="64">
      <c r="A64">
        <f>HYPERLINK("https://stackoverflow.com/a/51592581", "51592581")</f>
        <v/>
      </c>
      <c r="B64" t="n">
        <v>0.152046783625731</v>
      </c>
    </row>
    <row r="65">
      <c r="A65">
        <f>HYPERLINK("https://stackoverflow.com/a/51623407", "51623407")</f>
        <v/>
      </c>
      <c r="B65" t="n">
        <v>0.160337552742616</v>
      </c>
    </row>
    <row r="66">
      <c r="A66">
        <f>HYPERLINK("https://stackoverflow.com/a/51895945", "51895945")</f>
        <v/>
      </c>
      <c r="B66" t="n">
        <v>0.1542288557213931</v>
      </c>
    </row>
    <row r="67">
      <c r="A67">
        <f>HYPERLINK("https://stackoverflow.com/a/52213870", "52213870")</f>
        <v/>
      </c>
      <c r="B67" t="n">
        <v>0.126068376068376</v>
      </c>
    </row>
    <row r="68">
      <c r="A68">
        <f>HYPERLINK("https://stackoverflow.com/a/52316754", "52316754")</f>
        <v/>
      </c>
      <c r="B68" t="n">
        <v>0.2106782106782107</v>
      </c>
    </row>
    <row r="69">
      <c r="A69">
        <f>HYPERLINK("https://stackoverflow.com/a/52814608", "52814608")</f>
        <v/>
      </c>
      <c r="B69" t="n">
        <v>0.2041152263374486</v>
      </c>
    </row>
    <row r="70">
      <c r="A70">
        <f>HYPERLINK("https://stackoverflow.com/a/52952265", "52952265")</f>
        <v/>
      </c>
      <c r="B70" t="n">
        <v>0.1825396825396825</v>
      </c>
    </row>
    <row r="71">
      <c r="A71">
        <f>HYPERLINK("https://stackoverflow.com/a/52975602", "52975602")</f>
        <v/>
      </c>
      <c r="B71" t="n">
        <v>0.1419753086419753</v>
      </c>
    </row>
    <row r="72">
      <c r="A72">
        <f>HYPERLINK("https://stackoverflow.com/a/53169033", "53169033")</f>
        <v/>
      </c>
      <c r="B72" t="n">
        <v>0.1612903225806451</v>
      </c>
    </row>
    <row r="73">
      <c r="A73">
        <f>HYPERLINK("https://stackoverflow.com/a/53290593", "53290593")</f>
        <v/>
      </c>
      <c r="B73" t="n">
        <v>0.1655555555555556</v>
      </c>
    </row>
    <row r="74">
      <c r="A74">
        <f>HYPERLINK("https://stackoverflow.com/a/53618469", "53618469")</f>
        <v/>
      </c>
      <c r="B74" t="n">
        <v>0.1539961013645224</v>
      </c>
    </row>
    <row r="75">
      <c r="A75">
        <f>HYPERLINK("https://stackoverflow.com/a/53755821", "53755821")</f>
        <v/>
      </c>
      <c r="B75" t="n">
        <v>0.1340996168582376</v>
      </c>
    </row>
    <row r="76">
      <c r="A76">
        <f>HYPERLINK("https://stackoverflow.com/a/53808662", "53808662")</f>
        <v/>
      </c>
      <c r="B76" t="n">
        <v>0.1932367149758454</v>
      </c>
    </row>
    <row r="77">
      <c r="A77">
        <f>HYPERLINK("https://stackoverflow.com/a/54521407", "54521407")</f>
        <v/>
      </c>
      <c r="B77" t="n">
        <v>0.1790123456790124</v>
      </c>
    </row>
    <row r="78">
      <c r="A78">
        <f>HYPERLINK("https://stackoverflow.com/a/54574451", "54574451")</f>
        <v/>
      </c>
      <c r="B78" t="n">
        <v>0.1486291486291486</v>
      </c>
    </row>
    <row r="79">
      <c r="A79">
        <f>HYPERLINK("https://stackoverflow.com/a/54829314", "54829314")</f>
        <v/>
      </c>
      <c r="B79" t="n">
        <v>0.1601307189542484</v>
      </c>
    </row>
    <row r="80">
      <c r="A80">
        <f>HYPERLINK("https://stackoverflow.com/a/54906258", "54906258")</f>
        <v/>
      </c>
      <c r="B80" t="n">
        <v>0.1349206349206349</v>
      </c>
    </row>
    <row r="81">
      <c r="A81">
        <f>HYPERLINK("https://stackoverflow.com/a/55488988", "55488988")</f>
        <v/>
      </c>
      <c r="B81" t="n">
        <v>0.1325536062378168</v>
      </c>
    </row>
    <row r="82">
      <c r="A82">
        <f>HYPERLINK("https://stackoverflow.com/a/55645981", "55645981")</f>
        <v/>
      </c>
      <c r="B82" t="n">
        <v>0.175084175084175</v>
      </c>
    </row>
    <row r="83">
      <c r="A83">
        <f>HYPERLINK("https://stackoverflow.com/a/55791116", "55791116")</f>
        <v/>
      </c>
      <c r="B83" t="n">
        <v>0.1455399061032864</v>
      </c>
    </row>
    <row r="84">
      <c r="A84">
        <f>HYPERLINK("https://stackoverflow.com/a/55803032", "55803032")</f>
        <v/>
      </c>
      <c r="B84" t="n">
        <v>0.2447089947089947</v>
      </c>
    </row>
    <row r="85">
      <c r="A85">
        <f>HYPERLINK("https://stackoverflow.com/a/55835640", "55835640")</f>
        <v/>
      </c>
      <c r="B85" t="n">
        <v>0.2359396433470507</v>
      </c>
    </row>
    <row r="86">
      <c r="A86">
        <f>HYPERLINK("https://stackoverflow.com/a/55905651", "55905651")</f>
        <v/>
      </c>
      <c r="B86" t="n">
        <v>0.1944444444444444</v>
      </c>
    </row>
    <row r="87">
      <c r="A87">
        <f>HYPERLINK("https://stackoverflow.com/a/56164428", "56164428")</f>
        <v/>
      </c>
      <c r="B87" t="n">
        <v>0.1691919191919192</v>
      </c>
    </row>
    <row r="88">
      <c r="A88">
        <f>HYPERLINK("https://stackoverflow.com/a/56444605", "56444605")</f>
        <v/>
      </c>
      <c r="B88" t="n">
        <v>0.1490514905149052</v>
      </c>
    </row>
    <row r="89">
      <c r="A89">
        <f>HYPERLINK("https://stackoverflow.com/a/56508970", "56508970")</f>
        <v/>
      </c>
      <c r="B89" t="n">
        <v>0.2754435107376283</v>
      </c>
    </row>
    <row r="90">
      <c r="A90">
        <f>HYPERLINK("https://stackoverflow.com/a/56603585", "56603585")</f>
        <v/>
      </c>
      <c r="B90" t="n">
        <v>0.1851851851851852</v>
      </c>
    </row>
    <row r="91">
      <c r="A91">
        <f>HYPERLINK("https://stackoverflow.com/a/56796657", "56796657")</f>
        <v/>
      </c>
      <c r="B91" t="n">
        <v>0.1374764595103578</v>
      </c>
    </row>
    <row r="92">
      <c r="A92">
        <f>HYPERLINK("https://stackoverflow.com/a/56826366", "56826366")</f>
        <v/>
      </c>
      <c r="B92" t="n">
        <v>0.1296296296296297</v>
      </c>
    </row>
    <row r="93">
      <c r="A93">
        <f>HYPERLINK("https://stackoverflow.com/a/57410420", "57410420")</f>
        <v/>
      </c>
      <c r="B93" t="n">
        <v>0.1506591337099812</v>
      </c>
    </row>
    <row r="94">
      <c r="A94">
        <f>HYPERLINK("https://stackoverflow.com/a/57494649", "57494649")</f>
        <v/>
      </c>
      <c r="B94" t="n">
        <v>0.1426611796982167</v>
      </c>
    </row>
    <row r="95">
      <c r="A95">
        <f>HYPERLINK("https://stackoverflow.com/a/57754071", "57754071")</f>
        <v/>
      </c>
      <c r="B95" t="n">
        <v>0.1534391534391534</v>
      </c>
    </row>
    <row r="96">
      <c r="A96">
        <f>HYPERLINK("https://stackoverflow.com/a/57775247", "57775247")</f>
        <v/>
      </c>
      <c r="B96" t="n">
        <v>0.1448663853727145</v>
      </c>
    </row>
    <row r="97">
      <c r="A97">
        <f>HYPERLINK("https://stackoverflow.com/a/57825022", "57825022")</f>
        <v/>
      </c>
      <c r="B97" t="n">
        <v>0.195906432748538</v>
      </c>
    </row>
    <row r="98">
      <c r="A98">
        <f>HYPERLINK("https://stackoverflow.com/a/58011656", "58011656")</f>
        <v/>
      </c>
      <c r="B98" t="n">
        <v>0.157088122605364</v>
      </c>
    </row>
    <row r="99">
      <c r="A99">
        <f>HYPERLINK("https://stackoverflow.com/a/58292569", "58292569")</f>
        <v/>
      </c>
      <c r="B99" t="n">
        <v>0.1329690346083789</v>
      </c>
    </row>
    <row r="100">
      <c r="A100">
        <f>HYPERLINK("https://stackoverflow.com/a/58337924", "58337924")</f>
        <v/>
      </c>
      <c r="B100" t="n">
        <v>0.1341719077568134</v>
      </c>
    </row>
    <row r="101">
      <c r="A101">
        <f>HYPERLINK("https://stackoverflow.com/a/58712877", "58712877")</f>
        <v/>
      </c>
      <c r="B101" t="n">
        <v>0.1454545454545454</v>
      </c>
    </row>
    <row r="102">
      <c r="A102">
        <f>HYPERLINK("https://stackoverflow.com/a/59089647", "59089647")</f>
        <v/>
      </c>
      <c r="B102" t="n">
        <v>0.3213675213675213</v>
      </c>
    </row>
    <row r="103">
      <c r="A103">
        <f>HYPERLINK("https://stackoverflow.com/a/59305155", "59305155")</f>
        <v/>
      </c>
      <c r="B103" t="n">
        <v>0.1428571428571428</v>
      </c>
    </row>
    <row r="104">
      <c r="A104">
        <f>HYPERLINK("https://stackoverflow.com/a/59730597", "59730597")</f>
        <v/>
      </c>
      <c r="B104" t="n">
        <v>0.1937557392102847</v>
      </c>
    </row>
    <row r="105">
      <c r="A105">
        <f>HYPERLINK("https://stackoverflow.com/a/59759473", "59759473")</f>
        <v/>
      </c>
      <c r="B105" t="n">
        <v>0.1257861635220126</v>
      </c>
    </row>
    <row r="106">
      <c r="A106">
        <f>HYPERLINK("https://stackoverflow.com/a/60649506", "60649506")</f>
        <v/>
      </c>
      <c r="B106" t="n">
        <v>0.1959876543209877</v>
      </c>
    </row>
    <row r="107">
      <c r="A107">
        <f>HYPERLINK("https://stackoverflow.com/a/60736675", "60736675")</f>
        <v/>
      </c>
      <c r="B107" t="n">
        <v>0.2047930283224401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