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HYPERLINK("https://stackoverflow.com/a/11064969", "11064969")</f>
        <v/>
      </c>
      <c r="B2" t="n">
        <v>0.175787728026534</v>
      </c>
    </row>
    <row r="3">
      <c r="A3">
        <f>HYPERLINK("https://stackoverflow.com/a/11698968", "11698968")</f>
        <v/>
      </c>
      <c r="B3" t="n">
        <v>0.208695652173913</v>
      </c>
    </row>
    <row r="4">
      <c r="A4">
        <f>HYPERLINK("https://stackoverflow.com/a/13834716", "13834716")</f>
        <v/>
      </c>
      <c r="B4" t="n">
        <v>0.1537037037037037</v>
      </c>
    </row>
    <row r="5">
      <c r="A5">
        <f>HYPERLINK("https://stackoverflow.com/a/14475459", "14475459")</f>
        <v/>
      </c>
      <c r="B5" t="n">
        <v>0.139917695473251</v>
      </c>
    </row>
    <row r="6">
      <c r="A6">
        <f>HYPERLINK("https://stackoverflow.com/a/16001298", "16001298")</f>
        <v/>
      </c>
      <c r="B6" t="n">
        <v>0.1821493624772313</v>
      </c>
    </row>
    <row r="7">
      <c r="A7">
        <f>HYPERLINK("https://stackoverflow.com/a/16163032", "16163032")</f>
        <v/>
      </c>
      <c r="B7" t="n">
        <v>0.1649305555555556</v>
      </c>
    </row>
    <row r="8">
      <c r="A8">
        <f>HYPERLINK("https://stackoverflow.com/a/17575941", "17575941")</f>
        <v/>
      </c>
      <c r="B8" t="n">
        <v>0.1601307189542484</v>
      </c>
    </row>
    <row r="9">
      <c r="A9">
        <f>HYPERLINK("https://stackoverflow.com/a/17886545", "17886545")</f>
        <v/>
      </c>
      <c r="B9" t="n">
        <v>0.1868686868686869</v>
      </c>
    </row>
    <row r="10">
      <c r="A10">
        <f>HYPERLINK("https://stackoverflow.com/a/17934697", "17934697")</f>
        <v/>
      </c>
      <c r="B10" t="n">
        <v>0.1393939393939393</v>
      </c>
    </row>
    <row r="11">
      <c r="A11">
        <f>HYPERLINK("https://stackoverflow.com/a/18270581", "18270581")</f>
        <v/>
      </c>
      <c r="B11" t="n">
        <v>0.2274305555555555</v>
      </c>
    </row>
    <row r="12">
      <c r="A12">
        <f>HYPERLINK("https://stackoverflow.com/a/18368258", "18368258")</f>
        <v/>
      </c>
      <c r="B12" t="n">
        <v>0.1373737373737373</v>
      </c>
    </row>
    <row r="13">
      <c r="A13">
        <f>HYPERLINK("https://stackoverflow.com/a/20738551", "20738551")</f>
        <v/>
      </c>
      <c r="B13" t="n">
        <v>0.1782945736434108</v>
      </c>
    </row>
    <row r="14">
      <c r="A14">
        <f>HYPERLINK("https://stackoverflow.com/a/21314917", "21314917")</f>
        <v/>
      </c>
      <c r="B14" t="n">
        <v>0.1500974658869396</v>
      </c>
    </row>
    <row r="15">
      <c r="A15">
        <f>HYPERLINK("https://stackoverflow.com/a/21871067", "21871067")</f>
        <v/>
      </c>
      <c r="B15" t="n">
        <v>0.1930555555555555</v>
      </c>
    </row>
    <row r="16">
      <c r="A16">
        <f>HYPERLINK("https://stackoverflow.com/a/22319457", "22319457")</f>
        <v/>
      </c>
      <c r="B16" t="n">
        <v>0.1263616557734205</v>
      </c>
    </row>
    <row r="17">
      <c r="A17">
        <f>HYPERLINK("https://stackoverflow.com/a/23234021", "23234021")</f>
        <v/>
      </c>
      <c r="B17" t="n">
        <v>0.1584362139917695</v>
      </c>
    </row>
    <row r="18">
      <c r="A18">
        <f>HYPERLINK("https://stackoverflow.com/a/23554357", "23554357")</f>
        <v/>
      </c>
      <c r="B18" t="n">
        <v>0.2164750957854406</v>
      </c>
    </row>
    <row r="19">
      <c r="A19">
        <f>HYPERLINK("https://stackoverflow.com/a/31145919", "31145919")</f>
        <v/>
      </c>
      <c r="B19" t="n">
        <v>0.1548269581056466</v>
      </c>
    </row>
    <row r="20">
      <c r="A20">
        <f>HYPERLINK("https://stackoverflow.com/a/34085695", "34085695")</f>
        <v/>
      </c>
      <c r="B20" t="n">
        <v>0.1431261770244821</v>
      </c>
    </row>
    <row r="21">
      <c r="A21">
        <f>HYPERLINK("https://stackoverflow.com/a/34172317", "34172317")</f>
        <v/>
      </c>
      <c r="B21" t="n">
        <v>0.1851851851851852</v>
      </c>
    </row>
    <row r="22">
      <c r="A22">
        <f>HYPERLINK("https://stackoverflow.com/a/34823823", "34823823")</f>
        <v/>
      </c>
      <c r="B22" t="n">
        <v>0.1754385964912281</v>
      </c>
    </row>
    <row r="23">
      <c r="A23">
        <f>HYPERLINK("https://stackoverflow.com/a/35482963", "35482963")</f>
        <v/>
      </c>
      <c r="B23" t="n">
        <v>0.128968253968254</v>
      </c>
    </row>
    <row r="24">
      <c r="A24">
        <f>HYPERLINK("https://stackoverflow.com/a/37306094", "37306094")</f>
        <v/>
      </c>
      <c r="B24" t="n">
        <v>0.2857142857142857</v>
      </c>
    </row>
    <row r="25">
      <c r="A25">
        <f>HYPERLINK("https://stackoverflow.com/a/38951765", "38951765")</f>
        <v/>
      </c>
      <c r="B25" t="n">
        <v>0.2306610407876231</v>
      </c>
    </row>
    <row r="26">
      <c r="A26">
        <f>HYPERLINK("https://stackoverflow.com/a/40935625", "40935625")</f>
        <v/>
      </c>
      <c r="B26" t="n">
        <v>0.2290809327846365</v>
      </c>
    </row>
    <row r="27">
      <c r="A27">
        <f>HYPERLINK("https://stackoverflow.com/a/41467659", "41467659")</f>
        <v/>
      </c>
      <c r="B27" t="n">
        <v>0.1831831831831832</v>
      </c>
    </row>
    <row r="28">
      <c r="A28">
        <f>HYPERLINK("https://stackoverflow.com/a/41679881", "41679881")</f>
        <v/>
      </c>
      <c r="B28" t="n">
        <v>0.3055555555555555</v>
      </c>
    </row>
    <row r="29">
      <c r="A29">
        <f>HYPERLINK("https://stackoverflow.com/a/41813166", "41813166")</f>
        <v/>
      </c>
      <c r="B29" t="n">
        <v>0.2674897119341564</v>
      </c>
    </row>
    <row r="30">
      <c r="A30">
        <f>HYPERLINK("https://stackoverflow.com/a/42560474", "42560474")</f>
        <v/>
      </c>
      <c r="B30" t="n">
        <v>0.1658374792703151</v>
      </c>
    </row>
    <row r="31">
      <c r="A31">
        <f>HYPERLINK("https://stackoverflow.com/a/42841546", "42841546")</f>
        <v/>
      </c>
      <c r="B31" t="n">
        <v>0.3570750237416904</v>
      </c>
    </row>
    <row r="32">
      <c r="A32">
        <f>HYPERLINK("https://stackoverflow.com/a/42938295", "42938295")</f>
        <v/>
      </c>
      <c r="B32" t="n">
        <v>0.1493055555555556</v>
      </c>
    </row>
    <row r="33">
      <c r="A33">
        <f>HYPERLINK("https://stackoverflow.com/a/43045887", "43045887")</f>
        <v/>
      </c>
      <c r="B33" t="n">
        <v>0.1865079365079365</v>
      </c>
    </row>
    <row r="34">
      <c r="A34">
        <f>HYPERLINK("https://stackoverflow.com/a/43244727", "43244727")</f>
        <v/>
      </c>
      <c r="B34" t="n">
        <v>0.2669376693766938</v>
      </c>
    </row>
    <row r="35">
      <c r="A35">
        <f>HYPERLINK("https://stackoverflow.com/a/43634549", "43634549")</f>
        <v/>
      </c>
      <c r="B35" t="n">
        <v>0.1641025641025641</v>
      </c>
    </row>
    <row r="36">
      <c r="A36">
        <f>HYPERLINK("https://stackoverflow.com/a/43752772", "43752772")</f>
        <v/>
      </c>
      <c r="B36" t="n">
        <v>0.2254428341384863</v>
      </c>
    </row>
    <row r="37">
      <c r="A37">
        <f>HYPERLINK("https://stackoverflow.com/a/44025410", "44025410")</f>
        <v/>
      </c>
      <c r="B37" t="n">
        <v>0.1879084967320261</v>
      </c>
    </row>
    <row r="38">
      <c r="A38">
        <f>HYPERLINK("https://stackoverflow.com/a/44528282", "44528282")</f>
        <v/>
      </c>
      <c r="B38" t="n">
        <v>0.1555555555555555</v>
      </c>
    </row>
    <row r="39">
      <c r="A39">
        <f>HYPERLINK("https://stackoverflow.com/a/44789178", "44789178")</f>
        <v/>
      </c>
      <c r="B39" t="n">
        <v>0.1535353535353535</v>
      </c>
    </row>
    <row r="40">
      <c r="A40">
        <f>HYPERLINK("https://stackoverflow.com/a/44956629", "44956629")</f>
        <v/>
      </c>
      <c r="B40" t="n">
        <v>0.1988304093567251</v>
      </c>
    </row>
    <row r="41">
      <c r="A41">
        <f>HYPERLINK("https://stackoverflow.com/a/45425713", "45425713")</f>
        <v/>
      </c>
      <c r="B41" t="n">
        <v>0.2222222222222222</v>
      </c>
    </row>
    <row r="42">
      <c r="A42">
        <f>HYPERLINK("https://stackoverflow.com/a/45723760", "45723760")</f>
        <v/>
      </c>
      <c r="B42" t="n">
        <v>0.1402550091074681</v>
      </c>
    </row>
    <row r="43">
      <c r="A43">
        <f>HYPERLINK("https://stackoverflow.com/a/46171283", "46171283")</f>
        <v/>
      </c>
      <c r="B43" t="n">
        <v>0.1379310344827586</v>
      </c>
    </row>
    <row r="44">
      <c r="A44">
        <f>HYPERLINK("https://stackoverflow.com/a/46378576", "46378576")</f>
        <v/>
      </c>
      <c r="B44" t="n">
        <v>0.1571428571428571</v>
      </c>
    </row>
    <row r="45">
      <c r="A45">
        <f>HYPERLINK("https://stackoverflow.com/a/46600731", "46600731")</f>
        <v/>
      </c>
      <c r="B45" t="n">
        <v>0.1971326164874552</v>
      </c>
    </row>
    <row r="46">
      <c r="A46">
        <f>HYPERLINK("https://stackoverflow.com/a/46739891", "46739891")</f>
        <v/>
      </c>
      <c r="B46" t="n">
        <v>0.1792114695340501</v>
      </c>
    </row>
    <row r="47">
      <c r="A47">
        <f>HYPERLINK("https://stackoverflow.com/a/47178968", "47178968")</f>
        <v/>
      </c>
      <c r="B47" t="n">
        <v>0.1302681992337165</v>
      </c>
    </row>
    <row r="48">
      <c r="A48">
        <f>HYPERLINK("https://stackoverflow.com/a/47520197", "47520197")</f>
        <v/>
      </c>
      <c r="B48" t="n">
        <v>0.1666666666666667</v>
      </c>
    </row>
    <row r="49">
      <c r="A49">
        <f>HYPERLINK("https://stackoverflow.com/a/47704069", "47704069")</f>
        <v/>
      </c>
      <c r="B49" t="n">
        <v>0.2700258397932817</v>
      </c>
    </row>
    <row r="50">
      <c r="A50">
        <f>HYPERLINK("https://stackoverflow.com/a/47731051", "47731051")</f>
        <v/>
      </c>
      <c r="B50" t="n">
        <v>0.1731601731601732</v>
      </c>
    </row>
    <row r="51">
      <c r="A51">
        <f>HYPERLINK("https://stackoverflow.com/a/48279047", "48279047")</f>
        <v/>
      </c>
      <c r="B51" t="n">
        <v>0.1688888888888889</v>
      </c>
    </row>
    <row r="52">
      <c r="A52">
        <f>HYPERLINK("https://stackoverflow.com/a/48324549", "48324549")</f>
        <v/>
      </c>
      <c r="B52" t="n">
        <v>0.2256410256410256</v>
      </c>
    </row>
    <row r="53">
      <c r="A53">
        <f>HYPERLINK("https://stackoverflow.com/a/48452352", "48452352")</f>
        <v/>
      </c>
      <c r="B53" t="n">
        <v>0.3113695090439276</v>
      </c>
    </row>
    <row r="54">
      <c r="A54">
        <f>HYPERLINK("https://stackoverflow.com/a/48466362", "48466362")</f>
        <v/>
      </c>
      <c r="B54" t="n">
        <v>0.1721439749608764</v>
      </c>
    </row>
    <row r="55">
      <c r="A55">
        <f>HYPERLINK("https://stackoverflow.com/a/48842439", "48842439")</f>
        <v/>
      </c>
      <c r="B55" t="n">
        <v>0.2307147912243454</v>
      </c>
    </row>
    <row r="56">
      <c r="A56">
        <f>HYPERLINK("https://stackoverflow.com/a/48865565", "48865565")</f>
        <v/>
      </c>
      <c r="B56" t="n">
        <v>0.2305555555555556</v>
      </c>
    </row>
    <row r="57">
      <c r="A57">
        <f>HYPERLINK("https://stackoverflow.com/a/48891615", "48891615")</f>
        <v/>
      </c>
      <c r="B57" t="n">
        <v>0.1973684210526316</v>
      </c>
    </row>
    <row r="58">
      <c r="A58">
        <f>HYPERLINK("https://stackoverflow.com/a/48950826", "48950826")</f>
        <v/>
      </c>
      <c r="B58" t="n">
        <v>0.2209302325581395</v>
      </c>
    </row>
    <row r="59">
      <c r="A59">
        <f>HYPERLINK("https://stackoverflow.com/a/49747691", "49747691")</f>
        <v/>
      </c>
      <c r="B59" t="n">
        <v>0.216867469879518</v>
      </c>
    </row>
    <row r="60">
      <c r="A60">
        <f>HYPERLINK("https://stackoverflow.com/a/50024563", "50024563")</f>
        <v/>
      </c>
      <c r="B60" t="n">
        <v>0.2034188034188034</v>
      </c>
    </row>
    <row r="61">
      <c r="A61">
        <f>HYPERLINK("https://stackoverflow.com/a/50102219", "50102219")</f>
        <v/>
      </c>
      <c r="B61" t="n">
        <v>0.1914323962516733</v>
      </c>
    </row>
    <row r="62">
      <c r="A62">
        <f>HYPERLINK("https://stackoverflow.com/a/50130057", "50130057")</f>
        <v/>
      </c>
      <c r="B62" t="n">
        <v>0.167608286252354</v>
      </c>
    </row>
    <row r="63">
      <c r="A63">
        <f>HYPERLINK("https://stackoverflow.com/a/50142255", "50142255")</f>
        <v/>
      </c>
      <c r="B63" t="n">
        <v>0.1623931623931624</v>
      </c>
    </row>
    <row r="64">
      <c r="A64">
        <f>HYPERLINK("https://stackoverflow.com/a/50194352", "50194352")</f>
        <v/>
      </c>
      <c r="B64" t="n">
        <v>0.2114347357065804</v>
      </c>
    </row>
    <row r="65">
      <c r="A65">
        <f>HYPERLINK("https://stackoverflow.com/a/50597271", "50597271")</f>
        <v/>
      </c>
      <c r="B65" t="n">
        <v>0.1552028218694885</v>
      </c>
    </row>
    <row r="66">
      <c r="A66">
        <f>HYPERLINK("https://stackoverflow.com/a/50877966", "50877966")</f>
        <v/>
      </c>
      <c r="B66" t="n">
        <v>0.1336805555555556</v>
      </c>
    </row>
    <row r="67">
      <c r="A67">
        <f>HYPERLINK("https://stackoverflow.com/a/50977178", "50977178")</f>
        <v/>
      </c>
      <c r="B67" t="n">
        <v>0.1523096129837703</v>
      </c>
    </row>
    <row r="68">
      <c r="A68">
        <f>HYPERLINK("https://stackoverflow.com/a/51193793", "51193793")</f>
        <v/>
      </c>
      <c r="B68" t="n">
        <v>0.1574074074074074</v>
      </c>
    </row>
    <row r="69">
      <c r="A69">
        <f>HYPERLINK("https://stackoverflow.com/a/51381243", "51381243")</f>
        <v/>
      </c>
      <c r="B69" t="n">
        <v>0.1333333333333333</v>
      </c>
    </row>
    <row r="70">
      <c r="A70">
        <f>HYPERLINK("https://stackoverflow.com/a/51596007", "51596007")</f>
        <v/>
      </c>
      <c r="B70" t="n">
        <v>0.1306042884990254</v>
      </c>
    </row>
    <row r="71">
      <c r="A71">
        <f>HYPERLINK("https://stackoverflow.com/a/51675435", "51675435")</f>
        <v/>
      </c>
      <c r="B71" t="n">
        <v>0.1565656565656565</v>
      </c>
    </row>
    <row r="72">
      <c r="A72">
        <f>HYPERLINK("https://stackoverflow.com/a/51678234", "51678234")</f>
        <v/>
      </c>
      <c r="B72" t="n">
        <v>0.6242322724734785</v>
      </c>
    </row>
    <row r="73">
      <c r="A73">
        <f>HYPERLINK("https://stackoverflow.com/a/51750774", "51750774")</f>
        <v/>
      </c>
      <c r="B73" t="n">
        <v>0.1494252873563218</v>
      </c>
    </row>
    <row r="74">
      <c r="A74">
        <f>HYPERLINK("https://stackoverflow.com/a/51769448", "51769448")</f>
        <v/>
      </c>
      <c r="B74" t="n">
        <v>0.1384615384615385</v>
      </c>
    </row>
    <row r="75">
      <c r="A75">
        <f>HYPERLINK("https://stackoverflow.com/a/51836618", "51836618")</f>
        <v/>
      </c>
      <c r="B75" t="n">
        <v>0.2447447447447447</v>
      </c>
    </row>
    <row r="76">
      <c r="A76">
        <f>HYPERLINK("https://stackoverflow.com/a/51950209", "51950209")</f>
        <v/>
      </c>
      <c r="B76" t="n">
        <v>0.1674958540630182</v>
      </c>
    </row>
    <row r="77">
      <c r="A77">
        <f>HYPERLINK("https://stackoverflow.com/a/51973751", "51973751")</f>
        <v/>
      </c>
      <c r="B77" t="n">
        <v>0.1754385964912281</v>
      </c>
    </row>
    <row r="78">
      <c r="A78">
        <f>HYPERLINK("https://stackoverflow.com/a/52143938", "52143938")</f>
        <v/>
      </c>
      <c r="B78" t="n">
        <v>0.3093093093093093</v>
      </c>
    </row>
    <row r="79">
      <c r="A79">
        <f>HYPERLINK("https://stackoverflow.com/a/52300209", "52300209")</f>
        <v/>
      </c>
      <c r="B79" t="n">
        <v>0.3083900226757368</v>
      </c>
    </row>
    <row r="80">
      <c r="A80">
        <f>HYPERLINK("https://stackoverflow.com/a/52600010", "52600010")</f>
        <v/>
      </c>
      <c r="B80" t="n">
        <v>0.2525252525252525</v>
      </c>
    </row>
    <row r="81">
      <c r="A81">
        <f>HYPERLINK("https://stackoverflow.com/a/52762374", "52762374")</f>
        <v/>
      </c>
      <c r="B81" t="n">
        <v>0.287118977384464</v>
      </c>
    </row>
    <row r="82">
      <c r="A82">
        <f>HYPERLINK("https://stackoverflow.com/a/52898741", "52898741")</f>
        <v/>
      </c>
      <c r="B82" t="n">
        <v>0.2162162162162162</v>
      </c>
    </row>
    <row r="83">
      <c r="A83">
        <f>HYPERLINK("https://stackoverflow.com/a/53884162", "53884162")</f>
        <v/>
      </c>
      <c r="B83" t="n">
        <v>0.1723027375201288</v>
      </c>
    </row>
    <row r="84">
      <c r="A84">
        <f>HYPERLINK("https://stackoverflow.com/a/54079576", "54079576")</f>
        <v/>
      </c>
      <c r="B84" t="n">
        <v>0.2587301587301587</v>
      </c>
    </row>
    <row r="85">
      <c r="A85">
        <f>HYPERLINK("https://stackoverflow.com/a/54323760", "54323760")</f>
        <v/>
      </c>
      <c r="B85" t="n">
        <v>0.1902587519025875</v>
      </c>
    </row>
    <row r="86">
      <c r="A86">
        <f>HYPERLINK("https://stackoverflow.com/a/54920348", "54920348")</f>
        <v/>
      </c>
      <c r="B86" t="n">
        <v>0.3256172839506172</v>
      </c>
    </row>
    <row r="87">
      <c r="A87">
        <f>HYPERLINK("https://stackoverflow.com/a/55238384", "55238384")</f>
        <v/>
      </c>
      <c r="B87" t="n">
        <v>0.1963470319634703</v>
      </c>
    </row>
    <row r="88">
      <c r="A88">
        <f>HYPERLINK("https://stackoverflow.com/a/55304547", "55304547")</f>
        <v/>
      </c>
      <c r="B88" t="n">
        <v>0.1709401709401709</v>
      </c>
    </row>
    <row r="89">
      <c r="A89">
        <f>HYPERLINK("https://stackoverflow.com/a/55864354", "55864354")</f>
        <v/>
      </c>
      <c r="B89" t="n">
        <v>0.2967651195499297</v>
      </c>
    </row>
    <row r="90">
      <c r="A90">
        <f>HYPERLINK("https://stackoverflow.com/a/55929236", "55929236")</f>
        <v/>
      </c>
      <c r="B90" t="n">
        <v>0.1325536062378168</v>
      </c>
    </row>
    <row r="91">
      <c r="A91">
        <f>HYPERLINK("https://stackoverflow.com/a/56440735", "56440735")</f>
        <v/>
      </c>
      <c r="B91" t="n">
        <v>0.1584967320261438</v>
      </c>
    </row>
    <row r="92">
      <c r="A92">
        <f>HYPERLINK("https://stackoverflow.com/a/56751486", "56751486")</f>
        <v/>
      </c>
      <c r="B92" t="n">
        <v>0.1460905349794239</v>
      </c>
    </row>
    <row r="93">
      <c r="A93">
        <f>HYPERLINK("https://stackoverflow.com/a/56777119", "56777119")</f>
        <v/>
      </c>
      <c r="B93" t="n">
        <v>0.1966966966966967</v>
      </c>
    </row>
    <row r="94">
      <c r="A94">
        <f>HYPERLINK("https://stackoverflow.com/a/56790149", "56790149")</f>
        <v/>
      </c>
      <c r="B94" t="n">
        <v>0.262002743484225</v>
      </c>
    </row>
    <row r="95">
      <c r="A95">
        <f>HYPERLINK("https://stackoverflow.com/a/56891544", "56891544")</f>
        <v/>
      </c>
      <c r="B95" t="n">
        <v>0.2815829528158295</v>
      </c>
    </row>
    <row r="96">
      <c r="A96">
        <f>HYPERLINK("https://stackoverflow.com/a/56995364", "56995364")</f>
        <v/>
      </c>
      <c r="B96" t="n">
        <v>0.3343253968253968</v>
      </c>
    </row>
    <row r="97">
      <c r="A97">
        <f>HYPERLINK("https://stackoverflow.com/a/57225559", "57225559")</f>
        <v/>
      </c>
      <c r="B97" t="n">
        <v>0.2680555555555555</v>
      </c>
    </row>
    <row r="98">
      <c r="A98">
        <f>HYPERLINK("https://stackoverflow.com/a/57466993", "57466993")</f>
        <v/>
      </c>
      <c r="B98" t="n">
        <v>0.3197831978319783</v>
      </c>
    </row>
    <row r="99">
      <c r="A99">
        <f>HYPERLINK("https://stackoverflow.com/a/57850922", "57850922")</f>
        <v/>
      </c>
      <c r="B99" t="n">
        <v>0.2098765432098765</v>
      </c>
    </row>
    <row r="100">
      <c r="A100">
        <f>HYPERLINK("https://stackoverflow.com/a/57910501", "57910501")</f>
        <v/>
      </c>
      <c r="B100" t="n">
        <v>0.2116959064327485</v>
      </c>
    </row>
    <row r="101">
      <c r="A101">
        <f>HYPERLINK("https://stackoverflow.com/a/58405973", "58405973")</f>
        <v/>
      </c>
      <c r="B101" t="n">
        <v>0.1674074074074074</v>
      </c>
    </row>
    <row r="102">
      <c r="A102">
        <f>HYPERLINK("https://stackoverflow.com/a/58467091", "58467091")</f>
        <v/>
      </c>
      <c r="B102" t="n">
        <v>0.2712842712842712</v>
      </c>
    </row>
    <row r="103">
      <c r="A103">
        <f>HYPERLINK("https://stackoverflow.com/a/58470460", "58470460")</f>
        <v/>
      </c>
      <c r="B103" t="n">
        <v>0.264828738512949</v>
      </c>
    </row>
    <row r="104">
      <c r="A104">
        <f>HYPERLINK("https://stackoverflow.com/a/58698121", "58698121")</f>
        <v/>
      </c>
      <c r="B104" t="n">
        <v>0.3141414141414141</v>
      </c>
    </row>
    <row r="105">
      <c r="A105">
        <f>HYPERLINK("https://stackoverflow.com/a/58698789", "58698789")</f>
        <v/>
      </c>
      <c r="B105" t="n">
        <v>0.2402402402402402</v>
      </c>
    </row>
    <row r="106">
      <c r="A106">
        <f>HYPERLINK("https://stackoverflow.com/a/59061893", "59061893")</f>
        <v/>
      </c>
      <c r="B106" t="n">
        <v>0.4148148148148149</v>
      </c>
    </row>
    <row r="107">
      <c r="A107">
        <f>HYPERLINK("https://stackoverflow.com/a/59134196", "59134196")</f>
        <v/>
      </c>
      <c r="B107" t="n">
        <v>0.180695847362514</v>
      </c>
    </row>
    <row r="108">
      <c r="A108">
        <f>HYPERLINK("https://stackoverflow.com/a/59402662", "59402662")</f>
        <v/>
      </c>
      <c r="B108" t="n">
        <v>0.1643518518518519</v>
      </c>
    </row>
    <row r="109">
      <c r="A109">
        <f>HYPERLINK("https://stackoverflow.com/a/59658068", "59658068")</f>
        <v/>
      </c>
      <c r="B109" t="n">
        <v>0.1673360107095046</v>
      </c>
    </row>
    <row r="110">
      <c r="A110">
        <f>HYPERLINK("https://stackoverflow.com/a/59852901", "59852901")</f>
        <v/>
      </c>
      <c r="B110" t="n">
        <v>0.1423001949317739</v>
      </c>
    </row>
    <row r="111">
      <c r="A111">
        <f>HYPERLINK("https://stackoverflow.com/a/59861969", "59861969")</f>
        <v/>
      </c>
      <c r="B111" t="n">
        <v>0.1857379767827529</v>
      </c>
    </row>
    <row r="112">
      <c r="A112">
        <f>HYPERLINK("https://stackoverflow.com/a/59985750", "59985750")</f>
        <v/>
      </c>
      <c r="B112" t="n">
        <v>0.1526479750778816</v>
      </c>
    </row>
    <row r="113">
      <c r="A113">
        <f>HYPERLINK("https://stackoverflow.com/a/60750126", "60750126")</f>
        <v/>
      </c>
      <c r="B113" t="n">
        <v>0.1975308641975309</v>
      </c>
    </row>
    <row r="114">
      <c r="A114">
        <f>HYPERLINK("https://stackoverflow.com/a/60801953", "60801953")</f>
        <v/>
      </c>
      <c r="B114" t="n">
        <v>0.3557594291539244</v>
      </c>
    </row>
    <row r="115">
      <c r="A115">
        <f>HYPERLINK("https://stackoverflow.com/a/61481389", "61481389")</f>
        <v/>
      </c>
      <c r="B115" t="n">
        <v>0.1376451077943615</v>
      </c>
    </row>
    <row r="116">
      <c r="A116">
        <f>HYPERLINK("https://stackoverflow.com/a/61729358", "61729358")</f>
        <v/>
      </c>
      <c r="B116" t="n">
        <v>0.2252663622526636</v>
      </c>
    </row>
    <row r="117">
      <c r="A117">
        <f>HYPERLINK("https://stackoverflow.com/a/61778472", "61778472")</f>
        <v/>
      </c>
      <c r="B117" t="n">
        <v>0.2933333333333333</v>
      </c>
    </row>
    <row r="118">
      <c r="A118">
        <f>HYPERLINK("https://stackoverflow.com/a/61780469", "61780469")</f>
        <v/>
      </c>
      <c r="B118" t="n">
        <v>0.1544256120527307</v>
      </c>
    </row>
    <row r="119">
      <c r="A119">
        <f>HYPERLINK("https://stackoverflow.com/a/61838119", "61838119")</f>
        <v/>
      </c>
      <c r="B119" t="n">
        <v>0.5870020964360587</v>
      </c>
    </row>
    <row r="120">
      <c r="A120">
        <f>HYPERLINK("https://stackoverflow.com/a/61842832", "61842832")</f>
        <v/>
      </c>
      <c r="B120" t="n">
        <v>0.3097643097643097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