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0.139917695473251</v>
      </c>
    </row>
    <row r="3">
      <c r="A3">
        <f>HYPERLINK("https://stackoverflow.com/a/4556252", "4556252")</f>
        <v/>
      </c>
      <c r="B3" t="n">
        <v>0.1724709784411276</v>
      </c>
    </row>
    <row r="4">
      <c r="A4">
        <f>HYPERLINK("https://stackoverflow.com/a/9054254", "9054254")</f>
        <v/>
      </c>
      <c r="B4" t="n">
        <v>0.151183970856102</v>
      </c>
    </row>
    <row r="5">
      <c r="A5">
        <f>HYPERLINK("https://stackoverflow.com/a/9588748", "9588748")</f>
        <v/>
      </c>
      <c r="B5" t="n">
        <v>0.1481481481481481</v>
      </c>
    </row>
    <row r="6">
      <c r="A6">
        <f>HYPERLINK("https://stackoverflow.com/a/10919857", "10919857")</f>
        <v/>
      </c>
      <c r="B6" t="n">
        <v>0.1961805555555556</v>
      </c>
    </row>
    <row r="7">
      <c r="A7">
        <f>HYPERLINK("https://stackoverflow.com/a/12242168", "12242168")</f>
        <v/>
      </c>
      <c r="B7" t="n">
        <v>0.1407407407407407</v>
      </c>
    </row>
    <row r="8">
      <c r="A8">
        <f>HYPERLINK("https://stackoverflow.com/a/12382382", "12382382")</f>
        <v/>
      </c>
      <c r="B8" t="n">
        <v>0.1717171717171717</v>
      </c>
    </row>
    <row r="9">
      <c r="A9">
        <f>HYPERLINK("https://stackoverflow.com/a/12559029", "12559029")</f>
        <v/>
      </c>
      <c r="B9" t="n">
        <v>0.1313131313131313</v>
      </c>
    </row>
    <row r="10">
      <c r="A10">
        <f>HYPERLINK("https://stackoverflow.com/a/14001746", "14001746")</f>
        <v/>
      </c>
      <c r="B10" t="n">
        <v>0.1559454191033139</v>
      </c>
    </row>
    <row r="11">
      <c r="A11">
        <f>HYPERLINK("https://stackoverflow.com/a/14598065", "14598065")</f>
        <v/>
      </c>
      <c r="B11" t="n">
        <v>0.1948249619482496</v>
      </c>
    </row>
    <row r="12">
      <c r="A12">
        <f>HYPERLINK("https://stackoverflow.com/a/15106856", "15106856")</f>
        <v/>
      </c>
      <c r="B12" t="n">
        <v>0.1418803418803419</v>
      </c>
    </row>
    <row r="13">
      <c r="A13">
        <f>HYPERLINK("https://stackoverflow.com/a/16200946", "16200946")</f>
        <v/>
      </c>
      <c r="B13" t="n">
        <v>0.1830065359477124</v>
      </c>
    </row>
    <row r="14">
      <c r="A14">
        <f>HYPERLINK("https://stackoverflow.com/a/16617053", "16617053")</f>
        <v/>
      </c>
      <c r="B14" t="n">
        <v>0.1296296296296296</v>
      </c>
    </row>
    <row r="15">
      <c r="A15">
        <f>HYPERLINK("https://stackoverflow.com/a/18102800", "18102800")</f>
        <v/>
      </c>
      <c r="B15" t="n">
        <v>0.1481481481481481</v>
      </c>
    </row>
    <row r="16">
      <c r="A16">
        <f>HYPERLINK("https://stackoverflow.com/a/22377933", "22377933")</f>
        <v/>
      </c>
      <c r="B16" t="n">
        <v>0.1632996632996633</v>
      </c>
    </row>
    <row r="17">
      <c r="A17">
        <f>HYPERLINK("https://stackoverflow.com/a/23984516", "23984516")</f>
        <v/>
      </c>
      <c r="B17" t="n">
        <v>0.2186379928315412</v>
      </c>
    </row>
    <row r="18">
      <c r="A18">
        <f>HYPERLINK("https://stackoverflow.com/a/25935255", "25935255")</f>
        <v/>
      </c>
      <c r="B18" t="n">
        <v>0.1537037037037037</v>
      </c>
    </row>
    <row r="19">
      <c r="A19">
        <f>HYPERLINK("https://stackoverflow.com/a/26226598", "26226598")</f>
        <v/>
      </c>
      <c r="B19" t="n">
        <v>0.1584362139917695</v>
      </c>
    </row>
    <row r="20">
      <c r="A20">
        <f>HYPERLINK("https://stackoverflow.com/a/31501424", "31501424")</f>
        <v/>
      </c>
      <c r="B20" t="n">
        <v>0.1425576519916142</v>
      </c>
    </row>
    <row r="21">
      <c r="A21">
        <f>HYPERLINK("https://stackoverflow.com/a/32698744", "32698744")</f>
        <v/>
      </c>
      <c r="B21" t="n">
        <v>0.1916264090177134</v>
      </c>
    </row>
    <row r="22">
      <c r="A22">
        <f>HYPERLINK("https://stackoverflow.com/a/33401059", "33401059")</f>
        <v/>
      </c>
      <c r="B22" t="n">
        <v>0.1283524904214559</v>
      </c>
    </row>
    <row r="23">
      <c r="A23">
        <f>HYPERLINK("https://stackoverflow.com/a/33879085", "33879085")</f>
        <v/>
      </c>
      <c r="B23" t="n">
        <v>0.1628787878787878</v>
      </c>
    </row>
    <row r="24">
      <c r="A24">
        <f>HYPERLINK("https://stackoverflow.com/a/34515865", "34515865")</f>
        <v/>
      </c>
      <c r="B24" t="n">
        <v>0.2291666666666667</v>
      </c>
    </row>
    <row r="25">
      <c r="A25">
        <f>HYPERLINK("https://stackoverflow.com/a/34518419", "34518419")</f>
        <v/>
      </c>
      <c r="B25" t="n">
        <v>0.1450094161958569</v>
      </c>
    </row>
    <row r="26">
      <c r="A26">
        <f>HYPERLINK("https://stackoverflow.com/a/35343564", "35343564")</f>
        <v/>
      </c>
      <c r="B26" t="n">
        <v>0.164021164021164</v>
      </c>
    </row>
    <row r="27">
      <c r="A27">
        <f>HYPERLINK("https://stackoverflow.com/a/35476777", "35476777")</f>
        <v/>
      </c>
      <c r="B27" t="n">
        <v>0.1612903225806451</v>
      </c>
    </row>
    <row r="28">
      <c r="A28">
        <f>HYPERLINK("https://stackoverflow.com/a/36402477", "36402477")</f>
        <v/>
      </c>
      <c r="B28" t="n">
        <v>0.2046783625730994</v>
      </c>
    </row>
    <row r="29">
      <c r="A29">
        <f>HYPERLINK("https://stackoverflow.com/a/38342186", "38342186")</f>
        <v/>
      </c>
      <c r="B29" t="n">
        <v>0.1505376344086021</v>
      </c>
    </row>
    <row r="30">
      <c r="A30">
        <f>HYPERLINK("https://stackoverflow.com/a/38434097", "38434097")</f>
        <v/>
      </c>
      <c r="B30" t="n">
        <v>0.1492537313432836</v>
      </c>
    </row>
    <row r="31">
      <c r="A31">
        <f>HYPERLINK("https://stackoverflow.com/a/38781470", "38781470")</f>
        <v/>
      </c>
      <c r="B31" t="n">
        <v>0.1236897274633124</v>
      </c>
    </row>
    <row r="32">
      <c r="A32">
        <f>HYPERLINK("https://stackoverflow.com/a/39149917", "39149917")</f>
        <v/>
      </c>
      <c r="B32" t="n">
        <v>0.1697191697191697</v>
      </c>
    </row>
    <row r="33">
      <c r="A33">
        <f>HYPERLINK("https://stackoverflow.com/a/39875139", "39875139")</f>
        <v/>
      </c>
      <c r="B33" t="n">
        <v>0.1574074074074074</v>
      </c>
    </row>
    <row r="34">
      <c r="A34">
        <f>HYPERLINK("https://stackoverflow.com/a/41984603", "41984603")</f>
        <v/>
      </c>
      <c r="B34" t="n">
        <v>0.1496598639455782</v>
      </c>
    </row>
    <row r="35">
      <c r="A35">
        <f>HYPERLINK("https://stackoverflow.com/a/42006707", "42006707")</f>
        <v/>
      </c>
      <c r="B35" t="n">
        <v>0.1656565656565656</v>
      </c>
    </row>
    <row r="36">
      <c r="A36">
        <f>HYPERLINK("https://stackoverflow.com/a/42020377", "42020377")</f>
        <v/>
      </c>
      <c r="B36" t="n">
        <v>0.1896135265700483</v>
      </c>
    </row>
    <row r="37">
      <c r="A37">
        <f>HYPERLINK("https://stackoverflow.com/a/43157336", "43157336")</f>
        <v/>
      </c>
      <c r="B37" t="n">
        <v>0.15</v>
      </c>
    </row>
    <row r="38">
      <c r="A38">
        <f>HYPERLINK("https://stackoverflow.com/a/43332875", "43332875")</f>
        <v/>
      </c>
      <c r="B38" t="n">
        <v>0.1325536062378168</v>
      </c>
    </row>
    <row r="39">
      <c r="A39">
        <f>HYPERLINK("https://stackoverflow.com/a/43462940", "43462940")</f>
        <v/>
      </c>
      <c r="B39" t="n">
        <v>0.1572327044025157</v>
      </c>
    </row>
    <row r="40">
      <c r="A40">
        <f>HYPERLINK("https://stackoverflow.com/a/44233707", "44233707")</f>
        <v/>
      </c>
      <c r="B40" t="n">
        <v>0.1751412429378531</v>
      </c>
    </row>
    <row r="41">
      <c r="A41">
        <f>HYPERLINK("https://stackoverflow.com/a/44394501", "44394501")</f>
        <v/>
      </c>
      <c r="B41" t="n">
        <v>0.2034632034632034</v>
      </c>
    </row>
    <row r="42">
      <c r="A42">
        <f>HYPERLINK("https://stackoverflow.com/a/44497664", "44497664")</f>
        <v/>
      </c>
      <c r="B42" t="n">
        <v>0.1920634920634921</v>
      </c>
    </row>
    <row r="43">
      <c r="A43">
        <f>HYPERLINK("https://stackoverflow.com/a/45846521", "45846521")</f>
        <v/>
      </c>
      <c r="B43" t="n">
        <v>0.1639344262295082</v>
      </c>
    </row>
    <row r="44">
      <c r="A44">
        <f>HYPERLINK("https://stackoverflow.com/a/45941854", "45941854")</f>
        <v/>
      </c>
      <c r="B44" t="n">
        <v>0.2730496453900709</v>
      </c>
    </row>
    <row r="45">
      <c r="A45">
        <f>HYPERLINK("https://stackoverflow.com/a/46060441", "46060441")</f>
        <v/>
      </c>
      <c r="B45" t="n">
        <v>0.1551724137931035</v>
      </c>
    </row>
    <row r="46">
      <c r="A46">
        <f>HYPERLINK("https://stackoverflow.com/a/46655042", "46655042")</f>
        <v/>
      </c>
      <c r="B46" t="n">
        <v>0.1418803418803419</v>
      </c>
    </row>
    <row r="47">
      <c r="A47">
        <f>HYPERLINK("https://stackoverflow.com/a/46978495", "46978495")</f>
        <v/>
      </c>
      <c r="B47" t="n">
        <v>0.1472868217054263</v>
      </c>
    </row>
    <row r="48">
      <c r="A48">
        <f>HYPERLINK("https://stackoverflow.com/a/47345382", "47345382")</f>
        <v/>
      </c>
      <c r="B48" t="n">
        <v>0.128060263653484</v>
      </c>
    </row>
    <row r="49">
      <c r="A49">
        <f>HYPERLINK("https://stackoverflow.com/a/48001643", "48001643")</f>
        <v/>
      </c>
      <c r="B49" t="n">
        <v>0.1337448559670781</v>
      </c>
    </row>
    <row r="50">
      <c r="A50">
        <f>HYPERLINK("https://stackoverflow.com/a/48611208", "48611208")</f>
        <v/>
      </c>
      <c r="B50" t="n">
        <v>0.1597222222222222</v>
      </c>
    </row>
    <row r="51">
      <c r="A51">
        <f>HYPERLINK("https://stackoverflow.com/a/48633390", "48633390")</f>
        <v/>
      </c>
      <c r="B51" t="n">
        <v>0.126068376068376</v>
      </c>
    </row>
    <row r="52">
      <c r="A52">
        <f>HYPERLINK("https://stackoverflow.com/a/49544447", "49544447")</f>
        <v/>
      </c>
      <c r="B52" t="n">
        <v>0.2063492063492063</v>
      </c>
    </row>
    <row r="53">
      <c r="A53">
        <f>HYPERLINK("https://stackoverflow.com/a/50125193", "50125193")</f>
        <v/>
      </c>
      <c r="B53" t="n">
        <v>0.1791666666666666</v>
      </c>
    </row>
    <row r="54">
      <c r="A54">
        <f>HYPERLINK("https://stackoverflow.com/a/50218500", "50218500")</f>
        <v/>
      </c>
      <c r="B54" t="n">
        <v>0.1523096129837703</v>
      </c>
    </row>
    <row r="55">
      <c r="A55">
        <f>HYPERLINK("https://stackoverflow.com/a/50561808", "50561808")</f>
        <v/>
      </c>
      <c r="B55" t="n">
        <v>0.1285403050108933</v>
      </c>
    </row>
    <row r="56">
      <c r="A56">
        <f>HYPERLINK("https://stackoverflow.com/a/50628776", "50628776")</f>
        <v/>
      </c>
      <c r="B56" t="n">
        <v>0.1468253968253968</v>
      </c>
    </row>
    <row r="57">
      <c r="A57">
        <f>HYPERLINK("https://stackoverflow.com/a/50674560", "50674560")</f>
        <v/>
      </c>
      <c r="B57" t="n">
        <v>0.1827485380116959</v>
      </c>
    </row>
    <row r="58">
      <c r="A58">
        <f>HYPERLINK("https://stackoverflow.com/a/51092787", "51092787")</f>
        <v/>
      </c>
      <c r="B58" t="n">
        <v>0.2151675485008819</v>
      </c>
    </row>
    <row r="59">
      <c r="A59">
        <f>HYPERLINK("https://stackoverflow.com/a/51312073", "51312073")</f>
        <v/>
      </c>
      <c r="B59" t="n">
        <v>0.1425576519916142</v>
      </c>
    </row>
    <row r="60">
      <c r="A60">
        <f>HYPERLINK("https://stackoverflow.com/a/51612458", "51612458")</f>
        <v/>
      </c>
      <c r="B60" t="n">
        <v>0.1561561561561562</v>
      </c>
    </row>
    <row r="61">
      <c r="A61">
        <f>HYPERLINK("https://stackoverflow.com/a/51817025", "51817025")</f>
        <v/>
      </c>
      <c r="B61" t="n">
        <v>0.1608187134502924</v>
      </c>
    </row>
    <row r="62">
      <c r="A62">
        <f>HYPERLINK("https://stackoverflow.com/a/51870216", "51870216")</f>
        <v/>
      </c>
      <c r="B62" t="n">
        <v>0.1807407407407407</v>
      </c>
    </row>
    <row r="63">
      <c r="A63">
        <f>HYPERLINK("https://stackoverflow.com/a/52083694", "52083694")</f>
        <v/>
      </c>
      <c r="B63" t="n">
        <v>0.1900161030595813</v>
      </c>
    </row>
    <row r="64">
      <c r="A64">
        <f>HYPERLINK("https://stackoverflow.com/a/52201545", "52201545")</f>
        <v/>
      </c>
      <c r="B64" t="n">
        <v>0.3973063973063973</v>
      </c>
    </row>
    <row r="65">
      <c r="A65">
        <f>HYPERLINK("https://stackoverflow.com/a/52670156", "52670156")</f>
        <v/>
      </c>
      <c r="B65" t="n">
        <v>0.1666666666666667</v>
      </c>
    </row>
    <row r="66">
      <c r="A66">
        <f>HYPERLINK("https://stackoverflow.com/a/52781309", "52781309")</f>
        <v/>
      </c>
      <c r="B66" t="n">
        <v>0.1425576519916142</v>
      </c>
    </row>
    <row r="67">
      <c r="A67">
        <f>HYPERLINK("https://stackoverflow.com/a/52953534", "52953534")</f>
        <v/>
      </c>
      <c r="B67" t="n">
        <v>0.1767676767676768</v>
      </c>
    </row>
    <row r="68">
      <c r="A68">
        <f>HYPERLINK("https://stackoverflow.com/a/53167215", "53167215")</f>
        <v/>
      </c>
      <c r="B68" t="n">
        <v>0.1693635382955771</v>
      </c>
    </row>
    <row r="69">
      <c r="A69">
        <f>HYPERLINK("https://stackoverflow.com/a/53518146", "53518146")</f>
        <v/>
      </c>
      <c r="B69" t="n">
        <v>0.1708126036484245</v>
      </c>
    </row>
    <row r="70">
      <c r="A70">
        <f>HYPERLINK("https://stackoverflow.com/a/53748256", "53748256")</f>
        <v/>
      </c>
      <c r="B70" t="n">
        <v>0.1351851851851852</v>
      </c>
    </row>
    <row r="71">
      <c r="A71">
        <f>HYPERLINK("https://stackoverflow.com/a/54118895", "54118895")</f>
        <v/>
      </c>
      <c r="B71" t="n">
        <v>0.126068376068376</v>
      </c>
    </row>
    <row r="72">
      <c r="A72">
        <f>HYPERLINK("https://stackoverflow.com/a/54473192", "54473192")</f>
        <v/>
      </c>
      <c r="B72" t="n">
        <v>0.1768388106416275</v>
      </c>
    </row>
    <row r="73">
      <c r="A73">
        <f>HYPERLINK("https://stackoverflow.com/a/54522800", "54522800")</f>
        <v/>
      </c>
      <c r="B73" t="n">
        <v>0.1724709784411277</v>
      </c>
    </row>
    <row r="74">
      <c r="A74">
        <f>HYPERLINK("https://stackoverflow.com/a/54548490", "54548490")</f>
        <v/>
      </c>
      <c r="B74" t="n">
        <v>0.1638888888888889</v>
      </c>
    </row>
    <row r="75">
      <c r="A75">
        <f>HYPERLINK("https://stackoverflow.com/a/54688078", "54688078")</f>
        <v/>
      </c>
      <c r="B75" t="n">
        <v>0.1639344262295082</v>
      </c>
    </row>
    <row r="76">
      <c r="A76">
        <f>HYPERLINK("https://stackoverflow.com/a/55117661", "55117661")</f>
        <v/>
      </c>
      <c r="B76" t="n">
        <v>0.1996527777777777</v>
      </c>
    </row>
    <row r="77">
      <c r="A77">
        <f>HYPERLINK("https://stackoverflow.com/a/55212167", "55212167")</f>
        <v/>
      </c>
      <c r="B77" t="n">
        <v>0.2042042042042042</v>
      </c>
    </row>
    <row r="78">
      <c r="A78">
        <f>HYPERLINK("https://stackoverflow.com/a/56140676", "56140676")</f>
        <v/>
      </c>
      <c r="B78" t="n">
        <v>0.2262872628726287</v>
      </c>
    </row>
    <row r="79">
      <c r="A79">
        <f>HYPERLINK("https://stackoverflow.com/a/56542464", "56542464")</f>
        <v/>
      </c>
      <c r="B79" t="n">
        <v>0.1713747645951036</v>
      </c>
    </row>
    <row r="80">
      <c r="A80">
        <f>HYPERLINK("https://stackoverflow.com/a/56958772", "56958772")</f>
        <v/>
      </c>
      <c r="B80" t="n">
        <v>0.2081736909323116</v>
      </c>
    </row>
    <row r="81">
      <c r="A81">
        <f>HYPERLINK("https://stackoverflow.com/a/56961193", "56961193")</f>
        <v/>
      </c>
      <c r="B81" t="n">
        <v>0.1417624521072797</v>
      </c>
    </row>
    <row r="82">
      <c r="A82">
        <f>HYPERLINK("https://stackoverflow.com/a/56981588", "56981588")</f>
        <v/>
      </c>
      <c r="B82" t="n">
        <v>0.2</v>
      </c>
    </row>
    <row r="83">
      <c r="A83">
        <f>HYPERLINK("https://stackoverflow.com/a/57261342", "57261342")</f>
        <v/>
      </c>
      <c r="B83" t="n">
        <v>0.1353535353535353</v>
      </c>
    </row>
    <row r="84">
      <c r="A84">
        <f>HYPERLINK("https://stackoverflow.com/a/57359844", "57359844")</f>
        <v/>
      </c>
      <c r="B84" t="n">
        <v>0.1682539682539682</v>
      </c>
    </row>
    <row r="85">
      <c r="A85">
        <f>HYPERLINK("https://stackoverflow.com/a/58112894", "58112894")</f>
        <v/>
      </c>
      <c r="B85" t="n">
        <v>0.1666666666666667</v>
      </c>
    </row>
    <row r="86">
      <c r="A86">
        <f>HYPERLINK("https://stackoverflow.com/a/58510336", "58510336")</f>
        <v/>
      </c>
      <c r="B86" t="n">
        <v>0.2253968253968254</v>
      </c>
    </row>
    <row r="87">
      <c r="A87">
        <f>HYPERLINK("https://stackoverflow.com/a/58769776", "58769776")</f>
        <v/>
      </c>
      <c r="B87" t="n">
        <v>0.1290849673202614</v>
      </c>
    </row>
    <row r="88">
      <c r="A88">
        <f>HYPERLINK("https://stackoverflow.com/a/58885774", "58885774")</f>
        <v/>
      </c>
      <c r="B88" t="n">
        <v>0.1904761904761905</v>
      </c>
    </row>
    <row r="89">
      <c r="A89">
        <f>HYPERLINK("https://stackoverflow.com/a/59194640", "59194640")</f>
        <v/>
      </c>
      <c r="B89" t="n">
        <v>0.1649305555555556</v>
      </c>
    </row>
    <row r="90">
      <c r="A90">
        <f>HYPERLINK("https://stackoverflow.com/a/59233638", "59233638")</f>
        <v/>
      </c>
      <c r="B90" t="n">
        <v>0.2654320987654321</v>
      </c>
    </row>
    <row r="91">
      <c r="A91">
        <f>HYPERLINK("https://stackoverflow.com/a/59283319", "59283319")</f>
        <v/>
      </c>
      <c r="B91" t="n">
        <v>0.1702508960573477</v>
      </c>
    </row>
    <row r="92">
      <c r="A92">
        <f>HYPERLINK("https://stackoverflow.com/a/59457801", "59457801")</f>
        <v/>
      </c>
      <c r="B92" t="n">
        <v>0.2654320987654321</v>
      </c>
    </row>
    <row r="93">
      <c r="A93">
        <f>HYPERLINK("https://stackoverflow.com/a/59897345", "59897345")</f>
        <v/>
      </c>
      <c r="B93" t="n">
        <v>0.2057057057057057</v>
      </c>
    </row>
    <row r="94">
      <c r="A94">
        <f>HYPERLINK("https://stackoverflow.com/a/60168463", "60168463")</f>
        <v/>
      </c>
      <c r="B94" t="n">
        <v>0.1340996168582376</v>
      </c>
    </row>
    <row r="95">
      <c r="A95">
        <f>HYPERLINK("https://stackoverflow.com/a/60400547", "60400547")</f>
        <v/>
      </c>
      <c r="B95" t="n">
        <v>0.1379928315412186</v>
      </c>
    </row>
    <row r="96">
      <c r="A96">
        <f>HYPERLINK("https://stackoverflow.com/a/60594954", "60594954")</f>
        <v/>
      </c>
      <c r="B96" t="n">
        <v>0.1793650793650793</v>
      </c>
    </row>
    <row r="97">
      <c r="A97">
        <f>HYPERLINK("https://stackoverflow.com/a/60827803", "60827803")</f>
        <v/>
      </c>
      <c r="B97" t="n">
        <v>0.1831831831831832</v>
      </c>
    </row>
    <row r="98">
      <c r="A98">
        <f>HYPERLINK("https://stackoverflow.com/a/61252925", "61252925")</f>
        <v/>
      </c>
      <c r="B98" t="n">
        <v>0.2733077905491699</v>
      </c>
    </row>
    <row r="99">
      <c r="A99">
        <f>HYPERLINK("https://stackoverflow.com/a/61422412", "61422412")</f>
        <v/>
      </c>
      <c r="B99" t="n">
        <v>0.1515151515151515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