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HYPERLINK("https://stackoverflow.com/a/544097", "544097")</f>
        <v/>
      </c>
      <c r="B2" t="n">
        <v>0.1715686274509804</v>
      </c>
    </row>
    <row r="3">
      <c r="A3">
        <f>HYPERLINK("https://stackoverflow.com/a/2566385", "2566385")</f>
        <v/>
      </c>
      <c r="B3" t="n">
        <v>0.1296296296296297</v>
      </c>
    </row>
    <row r="4">
      <c r="A4">
        <f>HYPERLINK("https://stackoverflow.com/a/3578981", "3578981")</f>
        <v/>
      </c>
      <c r="B4" t="n">
        <v>0.2585669781931463</v>
      </c>
    </row>
    <row r="5">
      <c r="A5">
        <f>HYPERLINK("https://stackoverflow.com/a/6580311", "6580311")</f>
        <v/>
      </c>
      <c r="B5" t="n">
        <v>0.2077294685990338</v>
      </c>
    </row>
    <row r="6">
      <c r="A6">
        <f>HYPERLINK("https://stackoverflow.com/a/10774183", "10774183")</f>
        <v/>
      </c>
      <c r="B6" t="n">
        <v>0.1851851851851852</v>
      </c>
    </row>
    <row r="7">
      <c r="A7">
        <f>HYPERLINK("https://stackoverflow.com/a/12270740", "12270740")</f>
        <v/>
      </c>
      <c r="B7" t="n">
        <v>0.128968253968254</v>
      </c>
    </row>
    <row r="8">
      <c r="A8">
        <f>HYPERLINK("https://stackoverflow.com/a/12507134", "12507134")</f>
        <v/>
      </c>
      <c r="B8" t="n">
        <v>0.1964769647696477</v>
      </c>
    </row>
    <row r="9">
      <c r="A9">
        <f>HYPERLINK("https://stackoverflow.com/a/12729100", "12729100")</f>
        <v/>
      </c>
      <c r="B9" t="n">
        <v>0.2272727272727272</v>
      </c>
    </row>
    <row r="10">
      <c r="A10">
        <f>HYPERLINK("https://stackoverflow.com/a/13056153", "13056153")</f>
        <v/>
      </c>
      <c r="B10" t="n">
        <v>0.1302681992337165</v>
      </c>
    </row>
    <row r="11">
      <c r="A11">
        <f>HYPERLINK("https://stackoverflow.com/a/14534834", "14534834")</f>
        <v/>
      </c>
      <c r="B11" t="n">
        <v>0.220959595959596</v>
      </c>
    </row>
    <row r="12">
      <c r="A12">
        <f>HYPERLINK("https://stackoverflow.com/a/16942433", "16942433")</f>
        <v/>
      </c>
      <c r="B12" t="n">
        <v>0.1530398322851153</v>
      </c>
    </row>
    <row r="13">
      <c r="A13">
        <f>HYPERLINK("https://stackoverflow.com/a/17958629", "17958629")</f>
        <v/>
      </c>
      <c r="B13" t="n">
        <v>0.1239316239316239</v>
      </c>
    </row>
    <row r="14">
      <c r="A14">
        <f>HYPERLINK("https://stackoverflow.com/a/19802076", "19802076")</f>
        <v/>
      </c>
      <c r="B14" t="n">
        <v>0.1257861635220126</v>
      </c>
    </row>
    <row r="15">
      <c r="A15">
        <f>HYPERLINK("https://stackoverflow.com/a/21122367", "21122367")</f>
        <v/>
      </c>
      <c r="B15" t="n">
        <v>0.1373737373737374</v>
      </c>
    </row>
    <row r="16">
      <c r="A16">
        <f>HYPERLINK("https://stackoverflow.com/a/22563944", "22563944")</f>
        <v/>
      </c>
      <c r="B16" t="n">
        <v>0.1840796019900497</v>
      </c>
    </row>
    <row r="17">
      <c r="A17">
        <f>HYPERLINK("https://stackoverflow.com/a/23695745", "23695745")</f>
        <v/>
      </c>
      <c r="B17" t="n">
        <v>0.2308641975308642</v>
      </c>
    </row>
    <row r="18">
      <c r="A18">
        <f>HYPERLINK("https://stackoverflow.com/a/32306914", "32306914")</f>
        <v/>
      </c>
      <c r="B18" t="n">
        <v>0.1333333333333333</v>
      </c>
    </row>
    <row r="19">
      <c r="A19">
        <f>HYPERLINK("https://stackoverflow.com/a/32726040", "32726040")</f>
        <v/>
      </c>
      <c r="B19" t="n">
        <v>0.1759259259259259</v>
      </c>
    </row>
    <row r="20">
      <c r="A20">
        <f>HYPERLINK("https://stackoverflow.com/a/32833023", "32833023")</f>
        <v/>
      </c>
      <c r="B20" t="n">
        <v>0.1527777777777777</v>
      </c>
    </row>
    <row r="21">
      <c r="A21">
        <f>HYPERLINK("https://stackoverflow.com/a/33952130", "33952130")</f>
        <v/>
      </c>
      <c r="B21" t="n">
        <v>0.1608623548922056</v>
      </c>
    </row>
    <row r="22">
      <c r="A22">
        <f>HYPERLINK("https://stackoverflow.com/a/34510911", "34510911")</f>
        <v/>
      </c>
      <c r="B22" t="n">
        <v>0.17003367003367</v>
      </c>
    </row>
    <row r="23">
      <c r="A23">
        <f>HYPERLINK("https://stackoverflow.com/a/34860991", "34860991")</f>
        <v/>
      </c>
      <c r="B23" t="n">
        <v>0.1455026455026455</v>
      </c>
    </row>
    <row r="24">
      <c r="A24">
        <f>HYPERLINK("https://stackoverflow.com/a/34920892", "34920892")</f>
        <v/>
      </c>
      <c r="B24" t="n">
        <v>0.1730418943533698</v>
      </c>
    </row>
    <row r="25">
      <c r="A25">
        <f>HYPERLINK("https://stackoverflow.com/a/35117639", "35117639")</f>
        <v/>
      </c>
      <c r="B25" t="n">
        <v>0.3207547169811321</v>
      </c>
    </row>
    <row r="26">
      <c r="A26">
        <f>HYPERLINK("https://stackoverflow.com/a/35660296", "35660296")</f>
        <v/>
      </c>
      <c r="B26" t="n">
        <v>0.1963470319634703</v>
      </c>
    </row>
    <row r="27">
      <c r="A27">
        <f>HYPERLINK("https://stackoverflow.com/a/36229215", "36229215")</f>
        <v/>
      </c>
      <c r="B27" t="n">
        <v>0.1794871794871795</v>
      </c>
    </row>
    <row r="28">
      <c r="A28">
        <f>HYPERLINK("https://stackoverflow.com/a/39566021", "39566021")</f>
        <v/>
      </c>
      <c r="B28" t="n">
        <v>0.1345029239766082</v>
      </c>
    </row>
    <row r="29">
      <c r="A29">
        <f>HYPERLINK("https://stackoverflow.com/a/41638663", "41638663")</f>
        <v/>
      </c>
      <c r="B29" t="n">
        <v>0.2722222222222222</v>
      </c>
    </row>
    <row r="30">
      <c r="A30">
        <f>HYPERLINK("https://stackoverflow.com/a/42677688", "42677688")</f>
        <v/>
      </c>
      <c r="B30" t="n">
        <v>0.1428571428571428</v>
      </c>
    </row>
    <row r="31">
      <c r="A31">
        <f>HYPERLINK("https://stackoverflow.com/a/43500546", "43500546")</f>
        <v/>
      </c>
      <c r="B31" t="n">
        <v>0.1544715447154472</v>
      </c>
    </row>
    <row r="32">
      <c r="A32">
        <f>HYPERLINK("https://stackoverflow.com/a/43734104", "43734104")</f>
        <v/>
      </c>
      <c r="B32" t="n">
        <v>0.1398467432950191</v>
      </c>
    </row>
    <row r="33">
      <c r="A33">
        <f>HYPERLINK("https://stackoverflow.com/a/43860901", "43860901")</f>
        <v/>
      </c>
      <c r="B33" t="n">
        <v>0.1537037037037036</v>
      </c>
    </row>
    <row r="34">
      <c r="A34">
        <f>HYPERLINK("https://stackoverflow.com/a/44005685", "44005685")</f>
        <v/>
      </c>
      <c r="B34" t="n">
        <v>0.1447811447811448</v>
      </c>
    </row>
    <row r="35">
      <c r="A35">
        <f>HYPERLINK("https://stackoverflow.com/a/44694808", "44694808")</f>
        <v/>
      </c>
      <c r="B35" t="n">
        <v>0.2849002849002849</v>
      </c>
    </row>
    <row r="36">
      <c r="A36">
        <f>HYPERLINK("https://stackoverflow.com/a/44767791", "44767791")</f>
        <v/>
      </c>
      <c r="B36" t="n">
        <v>0.1614255765199161</v>
      </c>
    </row>
    <row r="37">
      <c r="A37">
        <f>HYPERLINK("https://stackoverflow.com/a/44889483", "44889483")</f>
        <v/>
      </c>
      <c r="B37" t="n">
        <v>0.2131519274376417</v>
      </c>
    </row>
    <row r="38">
      <c r="A38">
        <f>HYPERLINK("https://stackoverflow.com/a/45091910", "45091910")</f>
        <v/>
      </c>
      <c r="B38" t="n">
        <v>0.1619585687382298</v>
      </c>
    </row>
    <row r="39">
      <c r="A39">
        <f>HYPERLINK("https://stackoverflow.com/a/45197195", "45197195")</f>
        <v/>
      </c>
      <c r="B39" t="n">
        <v>0.173202614379085</v>
      </c>
    </row>
    <row r="40">
      <c r="A40">
        <f>HYPERLINK("https://stackoverflow.com/a/45209796", "45209796")</f>
        <v/>
      </c>
      <c r="B40" t="n">
        <v>0.1493055555555556</v>
      </c>
    </row>
    <row r="41">
      <c r="A41">
        <f>HYPERLINK("https://stackoverflow.com/a/45245708", "45245708")</f>
        <v/>
      </c>
      <c r="B41" t="n">
        <v>0.1604938271604938</v>
      </c>
    </row>
    <row r="42">
      <c r="A42">
        <f>HYPERLINK("https://stackoverflow.com/a/45288895", "45288895")</f>
        <v/>
      </c>
      <c r="B42" t="n">
        <v>0.167608286252354</v>
      </c>
    </row>
    <row r="43">
      <c r="A43">
        <f>HYPERLINK("https://stackoverflow.com/a/45731288", "45731288")</f>
        <v/>
      </c>
      <c r="B43" t="n">
        <v>0.1349206349206349</v>
      </c>
    </row>
    <row r="44">
      <c r="A44">
        <f>HYPERLINK("https://stackoverflow.com/a/45751896", "45751896")</f>
        <v/>
      </c>
      <c r="B44" t="n">
        <v>0.1879286694101509</v>
      </c>
    </row>
    <row r="45">
      <c r="A45">
        <f>HYPERLINK("https://stackoverflow.com/a/45875383", "45875383")</f>
        <v/>
      </c>
      <c r="B45" t="n">
        <v>0.1847041847041847</v>
      </c>
    </row>
    <row r="46">
      <c r="A46">
        <f>HYPERLINK("https://stackoverflow.com/a/45996851", "45996851")</f>
        <v/>
      </c>
      <c r="B46" t="n">
        <v>0.2357357357357358</v>
      </c>
    </row>
    <row r="47">
      <c r="A47">
        <f>HYPERLINK("https://stackoverflow.com/a/46090082", "46090082")</f>
        <v/>
      </c>
      <c r="B47" t="n">
        <v>0.1833333333333333</v>
      </c>
    </row>
    <row r="48">
      <c r="A48">
        <f>HYPERLINK("https://stackoverflow.com/a/47732539", "47732539")</f>
        <v/>
      </c>
      <c r="B48" t="n">
        <v>0.1340996168582375</v>
      </c>
    </row>
    <row r="49">
      <c r="A49">
        <f>HYPERLINK("https://stackoverflow.com/a/49103880", "49103880")</f>
        <v/>
      </c>
      <c r="B49" t="n">
        <v>0.1736785329018339</v>
      </c>
    </row>
    <row r="50">
      <c r="A50">
        <f>HYPERLINK("https://stackoverflow.com/a/49434916", "49434916")</f>
        <v/>
      </c>
      <c r="B50" t="n">
        <v>0.1704980842911877</v>
      </c>
    </row>
    <row r="51">
      <c r="A51">
        <f>HYPERLINK("https://stackoverflow.com/a/49895043", "49895043")</f>
        <v/>
      </c>
      <c r="B51" t="n">
        <v>0.1674958540630182</v>
      </c>
    </row>
    <row r="52">
      <c r="A52">
        <f>HYPERLINK("https://stackoverflow.com/a/50038740", "50038740")</f>
        <v/>
      </c>
      <c r="B52" t="n">
        <v>0.1234567901234568</v>
      </c>
    </row>
    <row r="53">
      <c r="A53">
        <f>HYPERLINK("https://stackoverflow.com/a/50299058", "50299058")</f>
        <v/>
      </c>
      <c r="B53" t="n">
        <v>0.184640522875817</v>
      </c>
    </row>
    <row r="54">
      <c r="A54">
        <f>HYPERLINK("https://stackoverflow.com/a/50490209", "50490209")</f>
        <v/>
      </c>
      <c r="B54" t="n">
        <v>0.1823361823361823</v>
      </c>
    </row>
    <row r="55">
      <c r="A55">
        <f>HYPERLINK("https://stackoverflow.com/a/51171853", "51171853")</f>
        <v/>
      </c>
      <c r="B55" t="n">
        <v>0.1459369817578773</v>
      </c>
    </row>
    <row r="56">
      <c r="A56">
        <f>HYPERLINK("https://stackoverflow.com/a/51351353", "51351353")</f>
        <v/>
      </c>
      <c r="B56" t="n">
        <v>0.3216374269005848</v>
      </c>
    </row>
    <row r="57">
      <c r="A57">
        <f>HYPERLINK("https://stackoverflow.com/a/51398947", "51398947")</f>
        <v/>
      </c>
      <c r="B57" t="n">
        <v>0.2207001522070015</v>
      </c>
    </row>
    <row r="58">
      <c r="A58">
        <f>HYPERLINK("https://stackoverflow.com/a/51488750", "51488750")</f>
        <v/>
      </c>
      <c r="B58" t="n">
        <v>0.3659003831417624</v>
      </c>
    </row>
    <row r="59">
      <c r="A59">
        <f>HYPERLINK("https://stackoverflow.com/a/51923404", "51923404")</f>
        <v/>
      </c>
      <c r="B59" t="n">
        <v>0.2301587301587301</v>
      </c>
    </row>
    <row r="60">
      <c r="A60">
        <f>HYPERLINK("https://stackoverflow.com/a/51965019", "51965019")</f>
        <v/>
      </c>
      <c r="B60" t="n">
        <v>0.1581196581196581</v>
      </c>
    </row>
    <row r="61">
      <c r="A61">
        <f>HYPERLINK("https://stackoverflow.com/a/52215513", "52215513")</f>
        <v/>
      </c>
      <c r="B61" t="n">
        <v>0.1579651941097724</v>
      </c>
    </row>
    <row r="62">
      <c r="A62">
        <f>HYPERLINK("https://stackoverflow.com/a/52605791", "52605791")</f>
        <v/>
      </c>
      <c r="B62" t="n">
        <v>0.1617933723196881</v>
      </c>
    </row>
    <row r="63">
      <c r="A63">
        <f>HYPERLINK("https://stackoverflow.com/a/52736363", "52736363")</f>
        <v/>
      </c>
      <c r="B63" t="n">
        <v>0.139917695473251</v>
      </c>
    </row>
    <row r="64">
      <c r="A64">
        <f>HYPERLINK("https://stackoverflow.com/a/52761661", "52761661")</f>
        <v/>
      </c>
      <c r="B64" t="n">
        <v>0.1494252873563218</v>
      </c>
    </row>
    <row r="65">
      <c r="A65">
        <f>HYPERLINK("https://stackoverflow.com/a/53258037", "53258037")</f>
        <v/>
      </c>
      <c r="B65" t="n">
        <v>0.187793427230047</v>
      </c>
    </row>
    <row r="66">
      <c r="A66">
        <f>HYPERLINK("https://stackoverflow.com/a/53412187", "53412187")</f>
        <v/>
      </c>
      <c r="B66" t="n">
        <v>0.1414141414141414</v>
      </c>
    </row>
    <row r="67">
      <c r="A67">
        <f>HYPERLINK("https://stackoverflow.com/a/54446152", "54446152")</f>
        <v/>
      </c>
      <c r="B67" t="n">
        <v>0.1376451077943615</v>
      </c>
    </row>
    <row r="68">
      <c r="A68">
        <f>HYPERLINK("https://stackoverflow.com/a/54695712", "54695712")</f>
        <v/>
      </c>
      <c r="B68" t="n">
        <v>0.1436781609195402</v>
      </c>
    </row>
    <row r="69">
      <c r="A69">
        <f>HYPERLINK("https://stackoverflow.com/a/54906295", "54906295")</f>
        <v/>
      </c>
      <c r="B69" t="n">
        <v>0.2750677506775067</v>
      </c>
    </row>
    <row r="70">
      <c r="A70">
        <f>HYPERLINK("https://stackoverflow.com/a/54951696", "54951696")</f>
        <v/>
      </c>
      <c r="B70" t="n">
        <v>0.1373737373737373</v>
      </c>
    </row>
    <row r="71">
      <c r="A71">
        <f>HYPERLINK("https://stackoverflow.com/a/55614851", "55614851")</f>
        <v/>
      </c>
      <c r="B71" t="n">
        <v>0.1690821256038648</v>
      </c>
    </row>
    <row r="72">
      <c r="A72">
        <f>HYPERLINK("https://stackoverflow.com/a/55617000", "55617000")</f>
        <v/>
      </c>
      <c r="B72" t="n">
        <v>0.1777777777777777</v>
      </c>
    </row>
    <row r="73">
      <c r="A73">
        <f>HYPERLINK("https://stackoverflow.com/a/55684883", "55684883")</f>
        <v/>
      </c>
      <c r="B73" t="n">
        <v>0.1325536062378168</v>
      </c>
    </row>
    <row r="74">
      <c r="A74">
        <f>HYPERLINK("https://stackoverflow.com/a/55868931", "55868931")</f>
        <v/>
      </c>
      <c r="B74" t="n">
        <v>0.2049622437971952</v>
      </c>
    </row>
    <row r="75">
      <c r="A75">
        <f>HYPERLINK("https://stackoverflow.com/a/55873748", "55873748")</f>
        <v/>
      </c>
      <c r="B75" t="n">
        <v>0.1723646723646723</v>
      </c>
    </row>
    <row r="76">
      <c r="A76">
        <f>HYPERLINK("https://stackoverflow.com/a/56043124", "56043124")</f>
        <v/>
      </c>
      <c r="B76" t="n">
        <v>0.1419753086419753</v>
      </c>
    </row>
    <row r="77">
      <c r="A77">
        <f>HYPERLINK("https://stackoverflow.com/a/56118080", "56118080")</f>
        <v/>
      </c>
      <c r="B77" t="n">
        <v>0.1347905282331512</v>
      </c>
    </row>
    <row r="78">
      <c r="A78">
        <f>HYPERLINK("https://stackoverflow.com/a/56280365", "56280365")</f>
        <v/>
      </c>
      <c r="B78" t="n">
        <v>0.1695156695156695</v>
      </c>
    </row>
    <row r="79">
      <c r="A79">
        <f>HYPERLINK("https://stackoverflow.com/a/56498638", "56498638")</f>
        <v/>
      </c>
      <c r="B79" t="n">
        <v>0.2039800995024875</v>
      </c>
    </row>
    <row r="80">
      <c r="A80">
        <f>HYPERLINK("https://stackoverflow.com/a/57008985", "57008985")</f>
        <v/>
      </c>
      <c r="B80" t="n">
        <v>0.1388888888888889</v>
      </c>
    </row>
    <row r="81">
      <c r="A81">
        <f>HYPERLINK("https://stackoverflow.com/a/57133610", "57133610")</f>
        <v/>
      </c>
      <c r="B81" t="n">
        <v>0.1353535353535353</v>
      </c>
    </row>
    <row r="82">
      <c r="A82">
        <f>HYPERLINK("https://stackoverflow.com/a/57575852", "57575852")</f>
        <v/>
      </c>
      <c r="B82" t="n">
        <v>0.1840796019900497</v>
      </c>
    </row>
    <row r="83">
      <c r="A83">
        <f>HYPERLINK("https://stackoverflow.com/a/57579133", "57579133")</f>
        <v/>
      </c>
      <c r="B83" t="n">
        <v>0.1626984126984127</v>
      </c>
    </row>
    <row r="84">
      <c r="A84">
        <f>HYPERLINK("https://stackoverflow.com/a/57677076", "57677076")</f>
        <v/>
      </c>
      <c r="B84" t="n">
        <v>0.2260536398467433</v>
      </c>
    </row>
    <row r="85">
      <c r="A85">
        <f>HYPERLINK("https://stackoverflow.com/a/57686877", "57686877")</f>
        <v/>
      </c>
      <c r="B85" t="n">
        <v>0.2081575246132208</v>
      </c>
    </row>
    <row r="86">
      <c r="A86">
        <f>HYPERLINK("https://stackoverflow.com/a/58626811", "58626811")</f>
        <v/>
      </c>
      <c r="B86" t="n">
        <v>0.1519274376417234</v>
      </c>
    </row>
    <row r="87">
      <c r="A87">
        <f>HYPERLINK("https://stackoverflow.com/a/58790918", "58790918")</f>
        <v/>
      </c>
      <c r="B87" t="n">
        <v>0.207977207977208</v>
      </c>
    </row>
    <row r="88">
      <c r="A88">
        <f>HYPERLINK("https://stackoverflow.com/a/58846662", "58846662")</f>
        <v/>
      </c>
      <c r="B88" t="n">
        <v>0.1564327485380116</v>
      </c>
    </row>
    <row r="89">
      <c r="A89">
        <f>HYPERLINK("https://stackoverflow.com/a/59349005", "59349005")</f>
        <v/>
      </c>
      <c r="B89" t="n">
        <v>0.2058823529411765</v>
      </c>
    </row>
    <row r="90">
      <c r="A90">
        <f>HYPERLINK("https://stackoverflow.com/a/60513317", "60513317")</f>
        <v/>
      </c>
      <c r="B90" t="n">
        <v>0.1501501501501501</v>
      </c>
    </row>
    <row r="91">
      <c r="A91">
        <f>HYPERLINK("https://stackoverflow.com/a/60534579", "60534579")</f>
        <v/>
      </c>
      <c r="B91" t="n">
        <v>0.3567251461988303</v>
      </c>
    </row>
    <row r="92">
      <c r="A92">
        <f>HYPERLINK("https://stackoverflow.com/a/60862896", "60862896")</f>
        <v/>
      </c>
      <c r="B92" t="n">
        <v>0.1428571428571428</v>
      </c>
    </row>
    <row r="93">
      <c r="A93">
        <f>HYPERLINK("https://stackoverflow.com/a/60986606", "60986606")</f>
        <v/>
      </c>
      <c r="B93" t="n">
        <v>0.1795735129068462</v>
      </c>
    </row>
    <row r="94">
      <c r="A94">
        <f>HYPERLINK("https://stackoverflow.com/a/61226697", "61226697")</f>
        <v/>
      </c>
      <c r="B94" t="n">
        <v>0.2965627498001598</v>
      </c>
    </row>
    <row r="95">
      <c r="A95">
        <f>HYPERLINK("https://stackoverflow.com/a/61769866", "61769866")</f>
        <v/>
      </c>
      <c r="B95" t="n">
        <v>0.2315930388219545</v>
      </c>
    </row>
    <row r="96">
      <c r="A96">
        <f>HYPERLINK("https://stackoverflow.com/a/61938413", "61938413")</f>
        <v/>
      </c>
      <c r="B96" t="n">
        <v>0.1349206349206349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