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HYPERLINK("https://stackoverflow.com/a/359717", "359717")</f>
        <v/>
      </c>
      <c r="B2" t="n">
        <v>0.09090909090909093</v>
      </c>
    </row>
    <row r="3">
      <c r="A3">
        <f>HYPERLINK("https://stackoverflow.com/a/4556252", "4556252")</f>
        <v/>
      </c>
      <c r="B3" t="n">
        <v>0.3750159826109193</v>
      </c>
    </row>
    <row r="4">
      <c r="A4">
        <f>HYPERLINK("https://stackoverflow.com/a/7304006", "7304006")</f>
        <v/>
      </c>
      <c r="B4" t="n">
        <v>0.2460895878617397</v>
      </c>
    </row>
    <row r="5">
      <c r="A5">
        <f>HYPERLINK("https://stackoverflow.com/a/7679733", "7679733")</f>
        <v/>
      </c>
      <c r="B5" t="n">
        <v>0.2989803697350868</v>
      </c>
    </row>
    <row r="6">
      <c r="A6">
        <f>HYPERLINK("https://stackoverflow.com/a/9391137", "9391137")</f>
        <v/>
      </c>
      <c r="B6" t="n">
        <v>0.4857572262416553</v>
      </c>
    </row>
    <row r="7">
      <c r="A7">
        <f>HYPERLINK("https://stackoverflow.com/a/9802779", "9802779")</f>
        <v/>
      </c>
      <c r="B7" t="n">
        <v>0.2709857192615813</v>
      </c>
    </row>
    <row r="8">
      <c r="A8">
        <f>HYPERLINK("https://stackoverflow.com/a/9980294", "9980294")</f>
        <v/>
      </c>
      <c r="B8" t="n">
        <v>0.546078546078546</v>
      </c>
    </row>
    <row r="9">
      <c r="A9">
        <f>HYPERLINK("https://stackoverflow.com/a/10170940", "10170940")</f>
        <v/>
      </c>
      <c r="B9" t="n">
        <v>0.3982515210585386</v>
      </c>
    </row>
    <row r="10">
      <c r="A10">
        <f>HYPERLINK("https://stackoverflow.com/a/10673123", "10673123")</f>
        <v/>
      </c>
      <c r="B10" t="n">
        <v>0.2648221343873518</v>
      </c>
    </row>
    <row r="11">
      <c r="A11">
        <f>HYPERLINK("https://stackoverflow.com/a/10690115", "10690115")</f>
        <v/>
      </c>
      <c r="B11" t="n">
        <v>0.2912522912522912</v>
      </c>
    </row>
    <row r="12">
      <c r="A12">
        <f>HYPERLINK("https://stackoverflow.com/a/10784169", "10784169")</f>
        <v/>
      </c>
      <c r="B12" t="n">
        <v>0.4561605212011717</v>
      </c>
    </row>
    <row r="13">
      <c r="A13">
        <f>HYPERLINK("https://stackoverflow.com/a/10919857", "10919857")</f>
        <v/>
      </c>
      <c r="B13" t="n">
        <v>0.2499504852446029</v>
      </c>
    </row>
    <row r="14">
      <c r="A14">
        <f>HYPERLINK("https://stackoverflow.com/a/12020334", "12020334")</f>
        <v/>
      </c>
      <c r="B14" t="n">
        <v>0.4570537590671819</v>
      </c>
    </row>
    <row r="15">
      <c r="A15">
        <f>HYPERLINK("https://stackoverflow.com/a/12028626", "12028626")</f>
        <v/>
      </c>
      <c r="B15" t="n">
        <v>0.5657694261046217</v>
      </c>
    </row>
    <row r="16">
      <c r="A16">
        <f>HYPERLINK("https://stackoverflow.com/a/12504547", "12504547")</f>
        <v/>
      </c>
      <c r="B16" t="n">
        <v>0.4645525017618042</v>
      </c>
    </row>
    <row r="17">
      <c r="A17">
        <f>HYPERLINK("https://stackoverflow.com/a/13825378", "13825378")</f>
        <v/>
      </c>
      <c r="B17" t="n">
        <v>0.392231289934839</v>
      </c>
    </row>
    <row r="18">
      <c r="A18">
        <f>HYPERLINK("https://stackoverflow.com/a/15106856", "15106856")</f>
        <v/>
      </c>
      <c r="B18" t="n">
        <v>0.2314775663612872</v>
      </c>
    </row>
    <row r="19">
      <c r="A19">
        <f>HYPERLINK("https://stackoverflow.com/a/15580847", "15580847")</f>
        <v/>
      </c>
      <c r="B19" t="n">
        <v>0.382452847054617</v>
      </c>
    </row>
    <row r="20">
      <c r="A20">
        <f>HYPERLINK("https://stackoverflow.com/a/16200946", "16200946")</f>
        <v/>
      </c>
      <c r="B20" t="n">
        <v>0.3386689475399153</v>
      </c>
    </row>
    <row r="21">
      <c r="A21">
        <f>HYPERLINK("https://stackoverflow.com/a/16911661", "16911661")</f>
        <v/>
      </c>
      <c r="B21" t="n">
        <v>0.6044276094276094</v>
      </c>
    </row>
    <row r="22">
      <c r="A22">
        <f>HYPERLINK("https://stackoverflow.com/a/16937042", "16937042")</f>
        <v/>
      </c>
      <c r="B22" t="n">
        <v>0.2959238401716278</v>
      </c>
    </row>
    <row r="23">
      <c r="A23">
        <f>HYPERLINK("https://stackoverflow.com/a/17126323", "17126323")</f>
        <v/>
      </c>
      <c r="B23" t="n">
        <v>0.2823984526112185</v>
      </c>
    </row>
    <row r="24">
      <c r="A24">
        <f>HYPERLINK("https://stackoverflow.com/a/18617586", "18617586")</f>
        <v/>
      </c>
      <c r="B24" t="n">
        <v>0.5976140717520029</v>
      </c>
    </row>
    <row r="25">
      <c r="A25">
        <f>HYPERLINK("https://stackoverflow.com/a/18730532", "18730532")</f>
        <v/>
      </c>
      <c r="B25" t="n">
        <v>0.4478463390380489</v>
      </c>
    </row>
    <row r="26">
      <c r="A26">
        <f>HYPERLINK("https://stackoverflow.com/a/19796320", "19796320")</f>
        <v/>
      </c>
      <c r="B26" t="n">
        <v>0.3084031807436062</v>
      </c>
    </row>
    <row r="27">
      <c r="A27">
        <f>HYPERLINK("https://stackoverflow.com/a/21177958", "21177958")</f>
        <v/>
      </c>
      <c r="B27" t="n">
        <v>0.5638923481389234</v>
      </c>
    </row>
    <row r="28">
      <c r="A28">
        <f>HYPERLINK("https://stackoverflow.com/a/21178560", "21178560")</f>
        <v/>
      </c>
      <c r="B28" t="n">
        <v>0.5337718825263309</v>
      </c>
    </row>
    <row r="29">
      <c r="A29">
        <f>HYPERLINK("https://stackoverflow.com/a/21314917", "21314917")</f>
        <v/>
      </c>
      <c r="B29" t="n">
        <v>0.3726238765608844</v>
      </c>
    </row>
    <row r="30">
      <c r="A30">
        <f>HYPERLINK("https://stackoverflow.com/a/21473504", "21473504")</f>
        <v/>
      </c>
      <c r="B30" t="n">
        <v>0.3517115600448934</v>
      </c>
    </row>
    <row r="31">
      <c r="A31">
        <f>HYPERLINK("https://stackoverflow.com/a/21492201", "21492201")</f>
        <v/>
      </c>
      <c r="B31" t="n">
        <v>0.631539273330318</v>
      </c>
    </row>
    <row r="32">
      <c r="A32">
        <f>HYPERLINK("https://stackoverflow.com/a/22008343", "22008343")</f>
        <v/>
      </c>
      <c r="B32" t="n">
        <v>0.2667332667332667</v>
      </c>
    </row>
    <row r="33">
      <c r="A33">
        <f>HYPERLINK("https://stackoverflow.com/a/22887879", "22887879")</f>
        <v/>
      </c>
      <c r="B33" t="n">
        <v>0.2981865438005789</v>
      </c>
    </row>
    <row r="34">
      <c r="A34">
        <f>HYPERLINK("https://stackoverflow.com/a/23265831", "23265831")</f>
        <v/>
      </c>
      <c r="B34" t="n">
        <v>0.5081146562628044</v>
      </c>
    </row>
    <row r="35">
      <c r="A35">
        <f>HYPERLINK("https://stackoverflow.com/a/26235358", "26235358")</f>
        <v/>
      </c>
      <c r="B35" t="n">
        <v>0.4203092875659247</v>
      </c>
    </row>
    <row r="36">
      <c r="A36">
        <f>HYPERLINK("https://stackoverflow.com/a/27398134", "27398134")</f>
        <v/>
      </c>
      <c r="B36" t="n">
        <v>0.4008012615607553</v>
      </c>
    </row>
    <row r="37">
      <c r="A37">
        <f>HYPERLINK("https://stackoverflow.com/a/27922716", "27922716")</f>
        <v/>
      </c>
      <c r="B37" t="n">
        <v>0.3162667236741312</v>
      </c>
    </row>
    <row r="38">
      <c r="A38">
        <f>HYPERLINK("https://stackoverflow.com/a/28019888", "28019888")</f>
        <v/>
      </c>
      <c r="B38" t="n">
        <v>0.4543202727916104</v>
      </c>
    </row>
    <row r="39">
      <c r="A39">
        <f>HYPERLINK("https://stackoverflow.com/a/28610006", "28610006")</f>
        <v/>
      </c>
      <c r="B39" t="n">
        <v>0.5736251402918069</v>
      </c>
    </row>
    <row r="40">
      <c r="A40">
        <f>HYPERLINK("https://stackoverflow.com/a/29035915", "29035915")</f>
        <v/>
      </c>
      <c r="B40" t="n">
        <v>0.09090909090909093</v>
      </c>
    </row>
    <row r="41">
      <c r="A41">
        <f>HYPERLINK("https://stackoverflow.com/a/34860991", "34860991")</f>
        <v/>
      </c>
      <c r="B41" t="n">
        <v>0.2615065751858205</v>
      </c>
    </row>
    <row r="42">
      <c r="A42">
        <f>HYPERLINK("https://stackoverflow.com/a/34963112", "34963112")</f>
        <v/>
      </c>
      <c r="B42" t="n">
        <v>0.3741813741813741</v>
      </c>
    </row>
    <row r="43">
      <c r="A43">
        <f>HYPERLINK("https://stackoverflow.com/a/35569887", "35569887")</f>
        <v/>
      </c>
      <c r="B43" t="n">
        <v>0.2881313131313131</v>
      </c>
    </row>
    <row r="44">
      <c r="A44">
        <f>HYPERLINK("https://stackoverflow.com/a/36257435", "36257435")</f>
        <v/>
      </c>
      <c r="B44" t="n">
        <v>0.3781860051290102</v>
      </c>
    </row>
    <row r="45">
      <c r="A45">
        <f>HYPERLINK("https://stackoverflow.com/a/37020959", "37020959")</f>
        <v/>
      </c>
      <c r="B45" t="n">
        <v>0.2528138528138528</v>
      </c>
    </row>
    <row r="46">
      <c r="A46">
        <f>HYPERLINK("https://stackoverflow.com/a/37125043", "37125043")</f>
        <v/>
      </c>
      <c r="B46" t="n">
        <v>0.3913513241871451</v>
      </c>
    </row>
    <row r="47">
      <c r="A47">
        <f>HYPERLINK("https://stackoverflow.com/a/37169827", "37169827")</f>
        <v/>
      </c>
      <c r="B47" t="n">
        <v>0.428677997540273</v>
      </c>
    </row>
    <row r="48">
      <c r="A48">
        <f>HYPERLINK("https://stackoverflow.com/a/37196287", "37196287")</f>
        <v/>
      </c>
      <c r="B48" t="n">
        <v>0.3522220290862738</v>
      </c>
    </row>
    <row r="49">
      <c r="A49">
        <f>HYPERLINK("https://stackoverflow.com/a/37915834", "37915834")</f>
        <v/>
      </c>
      <c r="B49" t="n">
        <v>0.6371860568102737</v>
      </c>
    </row>
    <row r="50">
      <c r="A50">
        <f>HYPERLINK("https://stackoverflow.com/a/38264023", "38264023")</f>
        <v/>
      </c>
      <c r="B50" t="n">
        <v>0.4075508447705757</v>
      </c>
    </row>
    <row r="51">
      <c r="A51">
        <f>HYPERLINK("https://stackoverflow.com/a/40064989", "40064989")</f>
        <v/>
      </c>
      <c r="B51" t="n">
        <v>0.3533762825101408</v>
      </c>
    </row>
    <row r="52">
      <c r="A52">
        <f>HYPERLINK("https://stackoverflow.com/a/40471357", "40471357")</f>
        <v/>
      </c>
      <c r="B52" t="n">
        <v>0.3241576066003547</v>
      </c>
    </row>
    <row r="53">
      <c r="A53">
        <f>HYPERLINK("https://stackoverflow.com/a/40642721", "40642721")</f>
        <v/>
      </c>
      <c r="B53" t="n">
        <v>0.3775480183247173</v>
      </c>
    </row>
    <row r="54">
      <c r="A54">
        <f>HYPERLINK("https://stackoverflow.com/a/40942931", "40942931")</f>
        <v/>
      </c>
      <c r="B54" t="n">
        <v>0.3214055448098002</v>
      </c>
    </row>
    <row r="55">
      <c r="A55">
        <f>HYPERLINK("https://stackoverflow.com/a/42619631", "42619631")</f>
        <v/>
      </c>
      <c r="B55" t="n">
        <v>0.3686868686868687</v>
      </c>
    </row>
    <row r="56">
      <c r="A56">
        <f>HYPERLINK("https://stackoverflow.com/a/42835744", "42835744")</f>
        <v/>
      </c>
      <c r="B56" t="n">
        <v>0.2167457709626384</v>
      </c>
    </row>
    <row r="57">
      <c r="A57">
        <f>HYPERLINK("https://stackoverflow.com/a/43212275", "43212275")</f>
        <v/>
      </c>
      <c r="B57" t="n">
        <v>0.09090909090909093</v>
      </c>
    </row>
    <row r="58">
      <c r="A58">
        <f>HYPERLINK("https://stackoverflow.com/a/43243120", "43243120")</f>
        <v/>
      </c>
      <c r="B58" t="n">
        <v>0.3186868686868687</v>
      </c>
    </row>
    <row r="59">
      <c r="A59">
        <f>HYPERLINK("https://stackoverflow.com/a/43549104", "43549104")</f>
        <v/>
      </c>
      <c r="B59" t="n">
        <v>0.2183037269244166</v>
      </c>
    </row>
    <row r="60">
      <c r="A60">
        <f>HYPERLINK("https://stackoverflow.com/a/44525150", "44525150")</f>
        <v/>
      </c>
      <c r="B60" t="n">
        <v>0.4614829614829614</v>
      </c>
    </row>
    <row r="61">
      <c r="A61">
        <f>HYPERLINK("https://stackoverflow.com/a/44867066", "44867066")</f>
        <v/>
      </c>
      <c r="B61" t="n">
        <v>0.1761581330546848</v>
      </c>
    </row>
    <row r="62">
      <c r="A62">
        <f>HYPERLINK("https://stackoverflow.com/a/44952033", "44952033")</f>
        <v/>
      </c>
      <c r="B62" t="n">
        <v>0.1989337822671156</v>
      </c>
    </row>
    <row r="63">
      <c r="A63">
        <f>HYPERLINK("https://stackoverflow.com/a/45802802", "45802802")</f>
        <v/>
      </c>
      <c r="B63" t="n">
        <v>0.4609487734487736</v>
      </c>
    </row>
    <row r="64">
      <c r="A64">
        <f>HYPERLINK("https://stackoverflow.com/a/45874369", "45874369")</f>
        <v/>
      </c>
      <c r="B64" t="n">
        <v>0.1989337822671156</v>
      </c>
    </row>
    <row r="65">
      <c r="A65">
        <f>HYPERLINK("https://stackoverflow.com/a/46362311", "46362311")</f>
        <v/>
      </c>
      <c r="B65" t="n">
        <v>0.2823984526112185</v>
      </c>
    </row>
    <row r="66">
      <c r="A66">
        <f>HYPERLINK("https://stackoverflow.com/a/46608926", "46608926")</f>
        <v/>
      </c>
      <c r="B66" t="n">
        <v>0.3674658674658674</v>
      </c>
    </row>
    <row r="67">
      <c r="A67">
        <f>HYPERLINK("https://stackoverflow.com/a/47178968", "47178968")</f>
        <v/>
      </c>
      <c r="B67" t="n">
        <v>0.1569316351925047</v>
      </c>
    </row>
    <row r="68">
      <c r="A68">
        <f>HYPERLINK("https://stackoverflow.com/a/48871444", "48871444")</f>
        <v/>
      </c>
      <c r="B68" t="n">
        <v>0.3630000795355126</v>
      </c>
    </row>
    <row r="69">
      <c r="A69">
        <f>HYPERLINK("https://stackoverflow.com/a/49504777", "49504777")</f>
        <v/>
      </c>
      <c r="B69" t="n">
        <v>0.3585903800765036</v>
      </c>
    </row>
    <row r="70">
      <c r="A70">
        <f>HYPERLINK("https://stackoverflow.com/a/49669653", "49669653")</f>
        <v/>
      </c>
      <c r="B70" t="n">
        <v>0.3674997841664509</v>
      </c>
    </row>
    <row r="71">
      <c r="A71">
        <f>HYPERLINK("https://stackoverflow.com/a/49670353", "49670353")</f>
        <v/>
      </c>
      <c r="B71" t="n">
        <v>0.2891872722381197</v>
      </c>
    </row>
    <row r="72">
      <c r="A72">
        <f>HYPERLINK("https://stackoverflow.com/a/49689289", "49689289")</f>
        <v/>
      </c>
      <c r="B72" t="n">
        <v>0.09090909090909093</v>
      </c>
    </row>
    <row r="73">
      <c r="A73">
        <f>HYPERLINK("https://stackoverflow.com/a/49770636", "49770636")</f>
        <v/>
      </c>
      <c r="B73" t="n">
        <v>0.6567265006755453</v>
      </c>
    </row>
    <row r="74">
      <c r="A74">
        <f>HYPERLINK("https://stackoverflow.com/a/49789544", "49789544")</f>
        <v/>
      </c>
      <c r="B74" t="n">
        <v>0.3876123876123875</v>
      </c>
    </row>
    <row r="75">
      <c r="A75">
        <f>HYPERLINK("https://stackoverflow.com/a/50168257", "50168257")</f>
        <v/>
      </c>
      <c r="B75" t="n">
        <v>0.2303889963464432</v>
      </c>
    </row>
    <row r="76">
      <c r="A76">
        <f>HYPERLINK("https://stackoverflow.com/a/50247924", "50247924")</f>
        <v/>
      </c>
      <c r="B76" t="n">
        <v>0.2295334295334295</v>
      </c>
    </row>
    <row r="77">
      <c r="A77">
        <f>HYPERLINK("https://stackoverflow.com/a/50267824", "50267824")</f>
        <v/>
      </c>
      <c r="B77" t="n">
        <v>0.6578341555085742</v>
      </c>
    </row>
    <row r="78">
      <c r="A78">
        <f>HYPERLINK("https://stackoverflow.com/a/50330121", "50330121")</f>
        <v/>
      </c>
      <c r="B78" t="n">
        <v>0.7472271736977618</v>
      </c>
    </row>
    <row r="79">
      <c r="A79">
        <f>HYPERLINK("https://stackoverflow.com/a/50635277", "50635277")</f>
        <v/>
      </c>
      <c r="B79" t="n">
        <v>0.3050991846172569</v>
      </c>
    </row>
    <row r="80">
      <c r="A80">
        <f>HYPERLINK("https://stackoverflow.com/a/51360587", "51360587")</f>
        <v/>
      </c>
      <c r="B80" t="n">
        <v>0.3003108003108003</v>
      </c>
    </row>
    <row r="81">
      <c r="A81">
        <f>HYPERLINK("https://stackoverflow.com/a/51639748", "51639748")</f>
        <v/>
      </c>
      <c r="B81" t="n">
        <v>0.09090909090909093</v>
      </c>
    </row>
    <row r="82">
      <c r="A82">
        <f>HYPERLINK("https://stackoverflow.com/a/51665421", "51665421")</f>
        <v/>
      </c>
      <c r="B82" t="n">
        <v>0.4963750407298795</v>
      </c>
    </row>
    <row r="83">
      <c r="A83">
        <f>HYPERLINK("https://stackoverflow.com/a/51965019", "51965019")</f>
        <v/>
      </c>
      <c r="B83" t="n">
        <v>0.3882399413125671</v>
      </c>
    </row>
    <row r="84">
      <c r="A84">
        <f>HYPERLINK("https://stackoverflow.com/a/51966939", "51966939")</f>
        <v/>
      </c>
      <c r="B84" t="n">
        <v>0.4232438766752493</v>
      </c>
    </row>
    <row r="85">
      <c r="A85">
        <f>HYPERLINK("https://stackoverflow.com/a/52163958", "52163958")</f>
        <v/>
      </c>
      <c r="B85" t="n">
        <v>0.7828614371283955</v>
      </c>
    </row>
    <row r="86">
      <c r="A86">
        <f>HYPERLINK("https://stackoverflow.com/a/53290593", "53290593")</f>
        <v/>
      </c>
      <c r="B86" t="n">
        <v>0.2622053872053873</v>
      </c>
    </row>
    <row r="87">
      <c r="A87">
        <f>HYPERLINK("https://stackoverflow.com/a/53449627", "53449627")</f>
        <v/>
      </c>
      <c r="B87" t="n">
        <v>0.3393367638650658</v>
      </c>
    </row>
    <row r="88">
      <c r="A88">
        <f>HYPERLINK("https://stackoverflow.com/a/53504268", "53504268")</f>
        <v/>
      </c>
      <c r="B88" t="n">
        <v>0.3808561808561808</v>
      </c>
    </row>
    <row r="89">
      <c r="A89">
        <f>HYPERLINK("https://stackoverflow.com/a/53862192", "53862192")</f>
        <v/>
      </c>
      <c r="B89" t="n">
        <v>0.09090909090909093</v>
      </c>
    </row>
    <row r="90">
      <c r="A90">
        <f>HYPERLINK("https://stackoverflow.com/a/53944354", "53944354")</f>
        <v/>
      </c>
      <c r="B90" t="n">
        <v>0.4675230207145101</v>
      </c>
    </row>
    <row r="91">
      <c r="A91">
        <f>HYPERLINK("https://stackoverflow.com/a/54352320", "54352320")</f>
        <v/>
      </c>
      <c r="B91" t="n">
        <v>0.3849659384543105</v>
      </c>
    </row>
    <row r="92">
      <c r="A92">
        <f>HYPERLINK("https://stackoverflow.com/a/54666876", "54666876")</f>
        <v/>
      </c>
      <c r="B92" t="n">
        <v>0.5468839336763867</v>
      </c>
    </row>
    <row r="93">
      <c r="A93">
        <f>HYPERLINK("https://stackoverflow.com/a/55488988", "55488988")</f>
        <v/>
      </c>
      <c r="B93" t="n">
        <v>0.2090193271295633</v>
      </c>
    </row>
    <row r="94">
      <c r="A94">
        <f>HYPERLINK("https://stackoverflow.com/a/55929236", "55929236")</f>
        <v/>
      </c>
      <c r="B94" t="n">
        <v>0.2763859063071661</v>
      </c>
    </row>
    <row r="95">
      <c r="A95">
        <f>HYPERLINK("https://stackoverflow.com/a/56154215", "56154215")</f>
        <v/>
      </c>
      <c r="B95" t="n">
        <v>0.2398712398712398</v>
      </c>
    </row>
    <row r="96">
      <c r="A96">
        <f>HYPERLINK("https://stackoverflow.com/a/56570383", "56570383")</f>
        <v/>
      </c>
      <c r="B96" t="n">
        <v>0.4200495521250239</v>
      </c>
    </row>
    <row r="97">
      <c r="A97">
        <f>HYPERLINK("https://stackoverflow.com/a/56961193", "56961193")</f>
        <v/>
      </c>
      <c r="B97" t="n">
        <v>0.2632118284292197</v>
      </c>
    </row>
    <row r="98">
      <c r="A98">
        <f>HYPERLINK("https://stackoverflow.com/a/57016969", "57016969")</f>
        <v/>
      </c>
      <c r="B98" t="n">
        <v>0.09090909090909093</v>
      </c>
    </row>
    <row r="99">
      <c r="A99">
        <f>HYPERLINK("https://stackoverflow.com/a/57035108", "57035108")</f>
        <v/>
      </c>
      <c r="B99" t="n">
        <v>0.4092274092274092</v>
      </c>
    </row>
    <row r="100">
      <c r="A100">
        <f>HYPERLINK("https://stackoverflow.com/a/57316012", "57316012")</f>
        <v/>
      </c>
      <c r="B100" t="n">
        <v>0.2355772490000677</v>
      </c>
    </row>
    <row r="101">
      <c r="A101">
        <f>HYPERLINK("https://stackoverflow.com/a/57359876", "57359876")</f>
        <v/>
      </c>
      <c r="B101" t="n">
        <v>0.3447405085336119</v>
      </c>
    </row>
    <row r="102">
      <c r="A102">
        <f>HYPERLINK("https://stackoverflow.com/a/57369751", "57369751")</f>
        <v/>
      </c>
      <c r="B102" t="n">
        <v>0.4420577078804927</v>
      </c>
    </row>
    <row r="103">
      <c r="A103">
        <f>HYPERLINK("https://stackoverflow.com/a/57474055", "57474055")</f>
        <v/>
      </c>
      <c r="B103" t="n">
        <v>0.483610615963557</v>
      </c>
    </row>
    <row r="104">
      <c r="A104">
        <f>HYPERLINK("https://stackoverflow.com/a/57657610", "57657610")</f>
        <v/>
      </c>
      <c r="B104" t="n">
        <v>0.3054093054093053</v>
      </c>
    </row>
    <row r="105">
      <c r="A105">
        <f>HYPERLINK("https://stackoverflow.com/a/57762017", "57762017")</f>
        <v/>
      </c>
      <c r="B105" t="n">
        <v>0.3918714706116281</v>
      </c>
    </row>
    <row r="106">
      <c r="A106">
        <f>HYPERLINK("https://stackoverflow.com/a/57850922", "57850922")</f>
        <v/>
      </c>
      <c r="B106" t="n">
        <v>0.3584057896451784</v>
      </c>
    </row>
    <row r="107">
      <c r="A107">
        <f>HYPERLINK("https://stackoverflow.com/a/57900028", "57900028")</f>
        <v/>
      </c>
      <c r="B107" t="n">
        <v>0.3997326203208555</v>
      </c>
    </row>
    <row r="108">
      <c r="A108">
        <f>HYPERLINK("https://stackoverflow.com/a/58083482", "58083482")</f>
        <v/>
      </c>
      <c r="B108" t="n">
        <v>0.2514711733785679</v>
      </c>
    </row>
    <row r="109">
      <c r="A109">
        <f>HYPERLINK("https://stackoverflow.com/a/58116800", "58116800")</f>
        <v/>
      </c>
      <c r="B109" t="n">
        <v>0.2948796320554246</v>
      </c>
    </row>
    <row r="110">
      <c r="A110">
        <f>HYPERLINK("https://stackoverflow.com/a/58281244", "58281244")</f>
        <v/>
      </c>
      <c r="B110" t="n">
        <v>0.4014504014504015</v>
      </c>
    </row>
    <row r="111">
      <c r="A111">
        <f>HYPERLINK("https://stackoverflow.com/a/58572685", "58572685")</f>
        <v/>
      </c>
      <c r="B111" t="n">
        <v>0.09090909090909093</v>
      </c>
    </row>
    <row r="112">
      <c r="A112">
        <f>HYPERLINK("https://stackoverflow.com/a/58657618", "58657618")</f>
        <v/>
      </c>
      <c r="B112" t="n">
        <v>0.09090909090909093</v>
      </c>
    </row>
    <row r="113">
      <c r="A113">
        <f>HYPERLINK("https://stackoverflow.com/a/58687783", "58687783")</f>
        <v/>
      </c>
      <c r="B113" t="n">
        <v>0.4646022589129811</v>
      </c>
    </row>
    <row r="114">
      <c r="A114">
        <f>HYPERLINK("https://stackoverflow.com/a/58783610", "58783610")</f>
        <v/>
      </c>
      <c r="B114" t="n">
        <v>0.5836022015562725</v>
      </c>
    </row>
    <row r="115">
      <c r="A115">
        <f>HYPERLINK("https://stackoverflow.com/a/58877222", "58877222")</f>
        <v/>
      </c>
      <c r="B115" t="n">
        <v>0.5282763945184329</v>
      </c>
    </row>
    <row r="116">
      <c r="A116">
        <f>HYPERLINK("https://stackoverflow.com/a/59134196", "59134196")</f>
        <v/>
      </c>
      <c r="B116" t="n">
        <v>0.2691773421824356</v>
      </c>
    </row>
    <row r="117">
      <c r="A117">
        <f>HYPERLINK("https://stackoverflow.com/a/60140719", "60140719")</f>
        <v/>
      </c>
      <c r="B117" t="n">
        <v>0.2920585161964472</v>
      </c>
    </row>
    <row r="118">
      <c r="A118">
        <f>HYPERLINK("https://stackoverflow.com/a/60379101", "60379101")</f>
        <v/>
      </c>
      <c r="B118" t="n">
        <v>0.571315303573368</v>
      </c>
    </row>
    <row r="119">
      <c r="A119">
        <f>HYPERLINK("https://stackoverflow.com/a/60715522", "60715522")</f>
        <v/>
      </c>
      <c r="B119" t="n">
        <v>0.5111244604636676</v>
      </c>
    </row>
    <row r="120">
      <c r="A120">
        <f>HYPERLINK("https://stackoverflow.com/a/60779964", "60779964")</f>
        <v/>
      </c>
      <c r="B120" t="n">
        <v>0.09090909090909093</v>
      </c>
    </row>
    <row r="121">
      <c r="A121">
        <f>HYPERLINK("https://stackoverflow.com/a/60815382", "60815382")</f>
        <v/>
      </c>
      <c r="B121" t="n">
        <v>0.3021221388193865</v>
      </c>
    </row>
    <row r="122">
      <c r="A122">
        <f>HYPERLINK("https://stackoverflow.com/a/61100181", "61100181")</f>
        <v/>
      </c>
      <c r="B122" t="n">
        <v>0.4303666587131154</v>
      </c>
    </row>
    <row r="123">
      <c r="A123">
        <f>HYPERLINK("https://stackoverflow.com/a/61143493", "61143493")</f>
        <v/>
      </c>
      <c r="B123" t="n">
        <v>0.309433929741097</v>
      </c>
    </row>
    <row r="124">
      <c r="A124">
        <f>HYPERLINK("https://stackoverflow.com/a/61537914", "61537914")</f>
        <v/>
      </c>
      <c r="B124" t="n">
        <v>0.4030449157031435</v>
      </c>
    </row>
    <row r="125">
      <c r="A125">
        <f>HYPERLINK("https://stackoverflow.com/a/61647756", "61647756")</f>
        <v/>
      </c>
      <c r="B125" t="n">
        <v>0.4386846553181215</v>
      </c>
    </row>
    <row r="126">
      <c r="A126">
        <f>HYPERLINK("https://stackoverflow.com/a/61961302", "61961302")</f>
        <v/>
      </c>
      <c r="B126" t="n">
        <v>0.562668227658966</v>
      </c>
    </row>
    <row r="127">
      <c r="A127">
        <f>HYPERLINK("https://stackoverflow.com/a/62066602", "62066602")</f>
        <v/>
      </c>
      <c r="B127" t="n">
        <v>0.09090909090909093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