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HYPERLINK("https://stackoverflow.com/a/326366", "326366")</f>
        <v/>
      </c>
      <c r="B2" t="n">
        <v>0.3518023370964548</v>
      </c>
    </row>
    <row r="3">
      <c r="A3">
        <f>HYPERLINK("https://stackoverflow.com/a/3016015", "3016015")</f>
        <v/>
      </c>
      <c r="B3" t="n">
        <v>0.512157061217604</v>
      </c>
    </row>
    <row r="4">
      <c r="A4">
        <f>HYPERLINK("https://stackoverflow.com/a/7839597", "7839597")</f>
        <v/>
      </c>
      <c r="B4" t="n">
        <v>0.5020202020202021</v>
      </c>
    </row>
    <row r="5">
      <c r="A5">
        <f>HYPERLINK("https://stackoverflow.com/a/11064969", "11064969")</f>
        <v/>
      </c>
      <c r="B5" t="n">
        <v>0.4162724289306569</v>
      </c>
    </row>
    <row r="6">
      <c r="A6">
        <f>HYPERLINK("https://stackoverflow.com/a/11513122", "11513122")</f>
        <v/>
      </c>
      <c r="B6" t="n">
        <v>0.1546613677761219</v>
      </c>
    </row>
    <row r="7">
      <c r="A7">
        <f>HYPERLINK("https://stackoverflow.com/a/11698968", "11698968")</f>
        <v/>
      </c>
      <c r="B7" t="n">
        <v>0.3334653726810589</v>
      </c>
    </row>
    <row r="8">
      <c r="A8">
        <f>HYPERLINK("https://stackoverflow.com/a/12004748", "12004748")</f>
        <v/>
      </c>
      <c r="B8" t="n">
        <v>0.631539273330318</v>
      </c>
    </row>
    <row r="9">
      <c r="A9">
        <f>HYPERLINK("https://stackoverflow.com/a/12382382", "12382382")</f>
        <v/>
      </c>
      <c r="B9" t="n">
        <v>0.2103455302302564</v>
      </c>
    </row>
    <row r="10">
      <c r="A10">
        <f>HYPERLINK("https://stackoverflow.com/a/13767870", "13767870")</f>
        <v/>
      </c>
      <c r="B10" t="n">
        <v>0.2947307469600464</v>
      </c>
    </row>
    <row r="11">
      <c r="A11">
        <f>HYPERLINK("https://stackoverflow.com/a/13991036", "13991036")</f>
        <v/>
      </c>
      <c r="B11" t="n">
        <v>0.423900543900544</v>
      </c>
    </row>
    <row r="12">
      <c r="A12">
        <f>HYPERLINK("https://stackoverflow.com/a/14001746", "14001746")</f>
        <v/>
      </c>
      <c r="B12" t="n">
        <v>0.2956335003579098</v>
      </c>
    </row>
    <row r="13">
      <c r="A13">
        <f>HYPERLINK("https://stackoverflow.com/a/14475459", "14475459")</f>
        <v/>
      </c>
      <c r="B13" t="n">
        <v>0.243391360412637</v>
      </c>
    </row>
    <row r="14">
      <c r="A14">
        <f>HYPERLINK("https://stackoverflow.com/a/17575941", "17575941")</f>
        <v/>
      </c>
      <c r="B14" t="n">
        <v>0.3041707396546106</v>
      </c>
    </row>
    <row r="15">
      <c r="A15">
        <f>HYPERLINK("https://stackoverflow.com/a/18234790", "18234790")</f>
        <v/>
      </c>
      <c r="B15" t="n">
        <v>0.2159090909090909</v>
      </c>
    </row>
    <row r="16">
      <c r="A16">
        <f>HYPERLINK("https://stackoverflow.com/a/18270581", "18270581")</f>
        <v/>
      </c>
      <c r="B16" t="n">
        <v>0.4536541889483066</v>
      </c>
    </row>
    <row r="17">
      <c r="A17">
        <f>HYPERLINK("https://stackoverflow.com/a/22319457", "22319457")</f>
        <v/>
      </c>
      <c r="B17" t="n">
        <v>0.2147706573936082</v>
      </c>
    </row>
    <row r="18">
      <c r="A18">
        <f>HYPERLINK("https://stackoverflow.com/a/23695745", "23695745")</f>
        <v/>
      </c>
      <c r="B18" t="n">
        <v>0.4682333539476397</v>
      </c>
    </row>
    <row r="19">
      <c r="A19">
        <f>HYPERLINK("https://stackoverflow.com/a/25731858", "25731858")</f>
        <v/>
      </c>
      <c r="B19" t="n">
        <v>0.3492758914445661</v>
      </c>
    </row>
    <row r="20">
      <c r="A20">
        <f>HYPERLINK("https://stackoverflow.com/a/25926998", "25926998")</f>
        <v/>
      </c>
      <c r="B20" t="n">
        <v>0.2498597081930415</v>
      </c>
    </row>
    <row r="21">
      <c r="A21">
        <f>HYPERLINK("https://stackoverflow.com/a/28393085", "28393085")</f>
        <v/>
      </c>
      <c r="B21" t="n">
        <v>0.2683885838248254</v>
      </c>
    </row>
    <row r="22">
      <c r="A22">
        <f>HYPERLINK("https://stackoverflow.com/a/31145919", "31145919")</f>
        <v/>
      </c>
      <c r="B22" t="n">
        <v>0.3911040226829701</v>
      </c>
    </row>
    <row r="23">
      <c r="A23">
        <f>HYPERLINK("https://stackoverflow.com/a/32723648", "32723648")</f>
        <v/>
      </c>
      <c r="B23" t="n">
        <v>0.3298834498834499</v>
      </c>
    </row>
    <row r="24">
      <c r="A24">
        <f>HYPERLINK("https://stackoverflow.com/a/33952130", "33952130")</f>
        <v/>
      </c>
      <c r="B24" t="n">
        <v>0.3440736478711162</v>
      </c>
    </row>
    <row r="25">
      <c r="A25">
        <f>HYPERLINK("https://stackoverflow.com/a/34823823", "34823823")</f>
        <v/>
      </c>
      <c r="B25" t="n">
        <v>0.2463323713323713</v>
      </c>
    </row>
    <row r="26">
      <c r="A26">
        <f>HYPERLINK("https://stackoverflow.com/a/35482963", "35482963")</f>
        <v/>
      </c>
      <c r="B26" t="n">
        <v>0.2604493207941484</v>
      </c>
    </row>
    <row r="27">
      <c r="A27">
        <f>HYPERLINK("https://stackoverflow.com/a/37306094", "37306094")</f>
        <v/>
      </c>
      <c r="B27" t="n">
        <v>0.582737136507223</v>
      </c>
    </row>
    <row r="28">
      <c r="A28">
        <f>HYPERLINK("https://stackoverflow.com/a/40935625", "40935625")</f>
        <v/>
      </c>
      <c r="B28" t="n">
        <v>0.7837195484254308</v>
      </c>
    </row>
    <row r="29">
      <c r="A29">
        <f>HYPERLINK("https://stackoverflow.com/a/41097730", "41097730")</f>
        <v/>
      </c>
      <c r="B29" t="n">
        <v>0.5801965846808896</v>
      </c>
    </row>
    <row r="30">
      <c r="A30">
        <f>HYPERLINK("https://stackoverflow.com/a/41173895", "41173895")</f>
        <v/>
      </c>
      <c r="B30" t="n">
        <v>0.3177609427609427</v>
      </c>
    </row>
    <row r="31">
      <c r="A31">
        <f>HYPERLINK("https://stackoverflow.com/a/41467659", "41467659")</f>
        <v/>
      </c>
      <c r="B31" t="n">
        <v>0.4037187158206267</v>
      </c>
    </row>
    <row r="32">
      <c r="A32">
        <f>HYPERLINK("https://stackoverflow.com/a/42053998", "42053998")</f>
        <v/>
      </c>
      <c r="B32" t="n">
        <v>0.4091614750297385</v>
      </c>
    </row>
    <row r="33">
      <c r="A33">
        <f>HYPERLINK("https://stackoverflow.com/a/42841546", "42841546")</f>
        <v/>
      </c>
      <c r="B33" t="n">
        <v>0.6533826190751223</v>
      </c>
    </row>
    <row r="34">
      <c r="A34">
        <f>HYPERLINK("https://stackoverflow.com/a/43045887", "43045887")</f>
        <v/>
      </c>
      <c r="B34" t="n">
        <v>0.4606408916753745</v>
      </c>
    </row>
    <row r="35">
      <c r="A35">
        <f>HYPERLINK("https://stackoverflow.com/a/43244727", "43244727")</f>
        <v/>
      </c>
      <c r="B35" t="n">
        <v>0.6589024574099202</v>
      </c>
    </row>
    <row r="36">
      <c r="A36">
        <f>HYPERLINK("https://stackoverflow.com/a/43500546", "43500546")</f>
        <v/>
      </c>
      <c r="B36" t="n">
        <v>0.4795215839991959</v>
      </c>
    </row>
    <row r="37">
      <c r="A37">
        <f>HYPERLINK("https://stackoverflow.com/a/43642384", "43642384")</f>
        <v/>
      </c>
      <c r="B37" t="n">
        <v>0.4250332506560265</v>
      </c>
    </row>
    <row r="38">
      <c r="A38">
        <f>HYPERLINK("https://stackoverflow.com/a/44025410", "44025410")</f>
        <v/>
      </c>
      <c r="B38" t="n">
        <v>0.7427908113391986</v>
      </c>
    </row>
    <row r="39">
      <c r="A39">
        <f>HYPERLINK("https://stackoverflow.com/a/44140332", "44140332")</f>
        <v/>
      </c>
      <c r="B39" t="n">
        <v>0.4817136886102404</v>
      </c>
    </row>
    <row r="40">
      <c r="A40">
        <f>HYPERLINK("https://stackoverflow.com/a/44178802", "44178802")</f>
        <v/>
      </c>
      <c r="B40" t="n">
        <v>0.1861471861471861</v>
      </c>
    </row>
    <row r="41">
      <c r="A41">
        <f>HYPERLINK("https://stackoverflow.com/a/44394501", "44394501")</f>
        <v/>
      </c>
      <c r="B41" t="n">
        <v>0.4956481238901988</v>
      </c>
    </row>
    <row r="42">
      <c r="A42">
        <f>HYPERLINK("https://stackoverflow.com/a/44528282", "44528282")</f>
        <v/>
      </c>
      <c r="B42" t="n">
        <v>0.4739778739778739</v>
      </c>
    </row>
    <row r="43">
      <c r="A43">
        <f>HYPERLINK("https://stackoverflow.com/a/44789178", "44789178")</f>
        <v/>
      </c>
      <c r="B43" t="n">
        <v>0.5088985088985089</v>
      </c>
    </row>
    <row r="44">
      <c r="A44">
        <f>HYPERLINK("https://stackoverflow.com/a/45209796", "45209796")</f>
        <v/>
      </c>
      <c r="B44" t="n">
        <v>0.2439591998415527</v>
      </c>
    </row>
    <row r="45">
      <c r="A45">
        <f>HYPERLINK("https://stackoverflow.com/a/45425713", "45425713")</f>
        <v/>
      </c>
      <c r="B45" t="n">
        <v>0.5527226285846975</v>
      </c>
    </row>
    <row r="46">
      <c r="A46">
        <f>HYPERLINK("https://stackoverflow.com/a/45511290", "45511290")</f>
        <v/>
      </c>
      <c r="B46" t="n">
        <v>0.5027864855451063</v>
      </c>
    </row>
    <row r="47">
      <c r="A47">
        <f>HYPERLINK("https://stackoverflow.com/a/45723760", "45723760")</f>
        <v/>
      </c>
      <c r="B47" t="n">
        <v>0.3553665308051273</v>
      </c>
    </row>
    <row r="48">
      <c r="A48">
        <f>HYPERLINK("https://stackoverflow.com/a/45731288", "45731288")</f>
        <v/>
      </c>
      <c r="B48" t="n">
        <v>0.3658133054684778</v>
      </c>
    </row>
    <row r="49">
      <c r="A49">
        <f>HYPERLINK("https://stackoverflow.com/a/45751896", "45751896")</f>
        <v/>
      </c>
      <c r="B49" t="n">
        <v>0.7305794518070732</v>
      </c>
    </row>
    <row r="50">
      <c r="A50">
        <f>HYPERLINK("https://stackoverflow.com/a/46330301", "46330301")</f>
        <v/>
      </c>
      <c r="B50" t="n">
        <v>0.7332001033212339</v>
      </c>
    </row>
    <row r="51">
      <c r="A51">
        <f>HYPERLINK("https://stackoverflow.com/a/47704069", "47704069")</f>
        <v/>
      </c>
      <c r="B51" t="n">
        <v>0.6733704760610589</v>
      </c>
    </row>
    <row r="52">
      <c r="A52">
        <f>HYPERLINK("https://stackoverflow.com/a/47731051", "47731051")</f>
        <v/>
      </c>
      <c r="B52" t="n">
        <v>0.2526125811428405</v>
      </c>
    </row>
    <row r="53">
      <c r="A53">
        <f>HYPERLINK("https://stackoverflow.com/a/47886587", "47886587")</f>
        <v/>
      </c>
      <c r="B53" t="n">
        <v>0.2877344877344877</v>
      </c>
    </row>
    <row r="54">
      <c r="A54">
        <f>HYPERLINK("https://stackoverflow.com/a/48279047", "48279047")</f>
        <v/>
      </c>
      <c r="B54" t="n">
        <v>0.4351825951825953</v>
      </c>
    </row>
    <row r="55">
      <c r="A55">
        <f>HYPERLINK("https://stackoverflow.com/a/48628269", "48628269")</f>
        <v/>
      </c>
      <c r="B55" t="n">
        <v>0.4766617790811341</v>
      </c>
    </row>
    <row r="56">
      <c r="A56">
        <f>HYPERLINK("https://stackoverflow.com/a/48642274", "48642274")</f>
        <v/>
      </c>
      <c r="B56" t="n">
        <v>0.4770046837085944</v>
      </c>
    </row>
    <row r="57">
      <c r="A57">
        <f>HYPERLINK("https://stackoverflow.com/a/48646795", "48646795")</f>
        <v/>
      </c>
      <c r="B57" t="n">
        <v>0.3945864337323412</v>
      </c>
    </row>
    <row r="58">
      <c r="A58">
        <f>HYPERLINK("https://stackoverflow.com/a/48842439", "48842439")</f>
        <v/>
      </c>
      <c r="B58" t="n">
        <v>0.3712676891160999</v>
      </c>
    </row>
    <row r="59">
      <c r="A59">
        <f>HYPERLINK("https://stackoverflow.com/a/48891615", "48891615")</f>
        <v/>
      </c>
      <c r="B59" t="n">
        <v>0.6173641173641176</v>
      </c>
    </row>
    <row r="60">
      <c r="A60">
        <f>HYPERLINK("https://stackoverflow.com/a/49175094", "49175094")</f>
        <v/>
      </c>
      <c r="B60" t="n">
        <v>0.511173915318993</v>
      </c>
    </row>
    <row r="61">
      <c r="A61">
        <f>HYPERLINK("https://stackoverflow.com/a/49553459", "49553459")</f>
        <v/>
      </c>
      <c r="B61" t="n">
        <v>0.1863602467629313</v>
      </c>
    </row>
    <row r="62">
      <c r="A62">
        <f>HYPERLINK("https://stackoverflow.com/a/49747691", "49747691")</f>
        <v/>
      </c>
      <c r="B62" t="n">
        <v>0.5821654804705653</v>
      </c>
    </row>
    <row r="63">
      <c r="A63">
        <f>HYPERLINK("https://stackoverflow.com/a/49895043", "49895043")</f>
        <v/>
      </c>
      <c r="B63" t="n">
        <v>0.3286024805012147</v>
      </c>
    </row>
    <row r="64">
      <c r="A64">
        <f>HYPERLINK("https://stackoverflow.com/a/50024563", "50024563")</f>
        <v/>
      </c>
      <c r="B64" t="n">
        <v>0.3508574113225276</v>
      </c>
    </row>
    <row r="65">
      <c r="A65">
        <f>HYPERLINK("https://stackoverflow.com/a/50084095", "50084095")</f>
        <v/>
      </c>
      <c r="B65" t="n">
        <v>0.5250605820677079</v>
      </c>
    </row>
    <row r="66">
      <c r="A66">
        <f>HYPERLINK("https://stackoverflow.com/a/50102219", "50102219")</f>
        <v/>
      </c>
      <c r="B66" t="n">
        <v>0.4874654535671485</v>
      </c>
    </row>
    <row r="67">
      <c r="A67">
        <f>HYPERLINK("https://stackoverflow.com/a/50130057", "50130057")</f>
        <v/>
      </c>
      <c r="B67" t="n">
        <v>0.219171581587689</v>
      </c>
    </row>
    <row r="68">
      <c r="A68">
        <f>HYPERLINK("https://stackoverflow.com/a/50130435", "50130435")</f>
        <v/>
      </c>
      <c r="B68" t="n">
        <v>0.4964646464646466</v>
      </c>
    </row>
    <row r="69">
      <c r="A69">
        <f>HYPERLINK("https://stackoverflow.com/a/50142255", "50142255")</f>
        <v/>
      </c>
      <c r="B69" t="n">
        <v>0.3224336387127085</v>
      </c>
    </row>
    <row r="70">
      <c r="A70">
        <f>HYPERLINK("https://stackoverflow.com/a/50194352", "50194352")</f>
        <v/>
      </c>
      <c r="B70" t="n">
        <v>0.2948760910846219</v>
      </c>
    </row>
    <row r="71">
      <c r="A71">
        <f>HYPERLINK("https://stackoverflow.com/a/50211166", "50211166")</f>
        <v/>
      </c>
      <c r="B71" t="n">
        <v>0.326216254359967</v>
      </c>
    </row>
    <row r="72">
      <c r="A72">
        <f>HYPERLINK("https://stackoverflow.com/a/50490209", "50490209")</f>
        <v/>
      </c>
      <c r="B72" t="n">
        <v>0.4496924552790476</v>
      </c>
    </row>
    <row r="73">
      <c r="A73">
        <f>HYPERLINK("https://stackoverflow.com/a/51079139", "51079139")</f>
        <v/>
      </c>
      <c r="B73" t="n">
        <v>0.2893857934180514</v>
      </c>
    </row>
    <row r="74">
      <c r="A74">
        <f>HYPERLINK("https://stackoverflow.com/a/51193793", "51193793")</f>
        <v/>
      </c>
      <c r="B74" t="n">
        <v>0.3186868686868687</v>
      </c>
    </row>
    <row r="75">
      <c r="A75">
        <f>HYPERLINK("https://stackoverflow.com/a/51596007", "51596007")</f>
        <v/>
      </c>
      <c r="B75" t="n">
        <v>0.2475145152310507</v>
      </c>
    </row>
    <row r="76">
      <c r="A76">
        <f>HYPERLINK("https://stackoverflow.com/a/51623407", "51623407")</f>
        <v/>
      </c>
      <c r="B76" t="n">
        <v>0.4727217979250499</v>
      </c>
    </row>
    <row r="77">
      <c r="A77">
        <f>HYPERLINK("https://stackoverflow.com/a/51750774", "51750774")</f>
        <v/>
      </c>
      <c r="B77" t="n">
        <v>0.6086224564485433</v>
      </c>
    </row>
    <row r="78">
      <c r="A78">
        <f>HYPERLINK("https://stackoverflow.com/a/51769448", "51769448")</f>
        <v/>
      </c>
      <c r="B78" t="n">
        <v>0.5384543105473339</v>
      </c>
    </row>
    <row r="79">
      <c r="A79">
        <f>HYPERLINK("https://stackoverflow.com/a/51849298", "51849298")</f>
        <v/>
      </c>
      <c r="B79" t="n">
        <v>0.2100717318108622</v>
      </c>
    </row>
    <row r="80">
      <c r="A80">
        <f>HYPERLINK("https://stackoverflow.com/a/52213870", "52213870")</f>
        <v/>
      </c>
      <c r="B80" t="n">
        <v>0.3347362514029181</v>
      </c>
    </row>
    <row r="81">
      <c r="A81">
        <f>HYPERLINK("https://stackoverflow.com/a/52217414", "52217414")</f>
        <v/>
      </c>
      <c r="B81" t="n">
        <v>0.2629382629382629</v>
      </c>
    </row>
    <row r="82">
      <c r="A82">
        <f>HYPERLINK("https://stackoverflow.com/a/52300209", "52300209")</f>
        <v/>
      </c>
      <c r="B82" t="n">
        <v>0.6316626472335813</v>
      </c>
    </row>
    <row r="83">
      <c r="A83">
        <f>HYPERLINK("https://stackoverflow.com/a/52316754", "52316754")</f>
        <v/>
      </c>
      <c r="B83" t="n">
        <v>0.6259715308706665</v>
      </c>
    </row>
    <row r="84">
      <c r="A84">
        <f>HYPERLINK("https://stackoverflow.com/a/52762374", "52762374")</f>
        <v/>
      </c>
      <c r="B84" t="n">
        <v>0.3614339899669644</v>
      </c>
    </row>
    <row r="85">
      <c r="A85">
        <f>HYPERLINK("https://stackoverflow.com/a/52898741", "52898741")</f>
        <v/>
      </c>
      <c r="B85" t="n">
        <v>0.3570095863089494</v>
      </c>
    </row>
    <row r="86">
      <c r="A86">
        <f>HYPERLINK("https://stackoverflow.com/a/52975602", "52975602")</f>
        <v/>
      </c>
      <c r="B86" t="n">
        <v>0.2173866322802493</v>
      </c>
    </row>
    <row r="87">
      <c r="A87">
        <f>HYPERLINK("https://stackoverflow.com/a/53412187", "53412187")</f>
        <v/>
      </c>
      <c r="B87" t="n">
        <v>0.2877344877344877</v>
      </c>
    </row>
    <row r="88">
      <c r="A88">
        <f>HYPERLINK("https://stackoverflow.com/a/53884162", "53884162")</f>
        <v/>
      </c>
      <c r="B88" t="n">
        <v>0.5224835224835225</v>
      </c>
    </row>
    <row r="89">
      <c r="A89">
        <f>HYPERLINK("https://stackoverflow.com/a/54323760", "54323760")</f>
        <v/>
      </c>
      <c r="B89" t="n">
        <v>0.3417341734173418</v>
      </c>
    </row>
    <row r="90">
      <c r="A90">
        <f>HYPERLINK("https://stackoverflow.com/a/54678756", "54678756")</f>
        <v/>
      </c>
      <c r="B90" t="n">
        <v>0.2679243414537532</v>
      </c>
    </row>
    <row r="91">
      <c r="A91">
        <f>HYPERLINK("https://stackoverflow.com/a/54906258", "54906258")</f>
        <v/>
      </c>
      <c r="B91" t="n">
        <v>0.3236677115987461</v>
      </c>
    </row>
    <row r="92">
      <c r="A92">
        <f>HYPERLINK("https://stackoverflow.com/a/55238384", "55238384")</f>
        <v/>
      </c>
      <c r="B92" t="n">
        <v>0.6321632163216322</v>
      </c>
    </row>
    <row r="93">
      <c r="A93">
        <f>HYPERLINK("https://stackoverflow.com/a/55304547", "55304547")</f>
        <v/>
      </c>
      <c r="B93" t="n">
        <v>0.4018960555273405</v>
      </c>
    </row>
    <row r="94">
      <c r="A94">
        <f>HYPERLINK("https://stackoverflow.com/a/55803032", "55803032")</f>
        <v/>
      </c>
      <c r="B94" t="n">
        <v>0.5180579378692587</v>
      </c>
    </row>
    <row r="95">
      <c r="A95">
        <f>HYPERLINK("https://stackoverflow.com/a/55864354", "55864354")</f>
        <v/>
      </c>
      <c r="B95" t="n">
        <v>0.57208945826832</v>
      </c>
    </row>
    <row r="96">
      <c r="A96">
        <f>HYPERLINK("https://stackoverflow.com/a/56164428", "56164428")</f>
        <v/>
      </c>
      <c r="B96" t="n">
        <v>0.2682595182595184</v>
      </c>
    </row>
    <row r="97">
      <c r="A97">
        <f>HYPERLINK("https://stackoverflow.com/a/56444605", "56444605")</f>
        <v/>
      </c>
      <c r="B97" t="n">
        <v>0.5342479521583999</v>
      </c>
    </row>
    <row r="98">
      <c r="A98">
        <f>HYPERLINK("https://stackoverflow.com/a/56508970", "56508970")</f>
        <v/>
      </c>
      <c r="B98" t="n">
        <v>0.3824314914966473</v>
      </c>
    </row>
    <row r="99">
      <c r="A99">
        <f>HYPERLINK("https://stackoverflow.com/a/56777119", "56777119")</f>
        <v/>
      </c>
      <c r="B99" t="n">
        <v>0.7228977674837547</v>
      </c>
    </row>
    <row r="100">
      <c r="A100">
        <f>HYPERLINK("https://stackoverflow.com/a/56790149", "56790149")</f>
        <v/>
      </c>
      <c r="B100" t="n">
        <v>0.6524322508977239</v>
      </c>
    </row>
    <row r="101">
      <c r="A101">
        <f>HYPERLINK("https://stackoverflow.com/a/56891544", "56891544")</f>
        <v/>
      </c>
      <c r="B101" t="n">
        <v>0.5192185885255194</v>
      </c>
    </row>
    <row r="102">
      <c r="A102">
        <f>HYPERLINK("https://stackoverflow.com/a/57466993", "57466993")</f>
        <v/>
      </c>
      <c r="B102" t="n">
        <v>0.7744359013015727</v>
      </c>
    </row>
    <row r="103">
      <c r="A103">
        <f>HYPERLINK("https://stackoverflow.com/a/58112894", "58112894")</f>
        <v/>
      </c>
      <c r="B103" t="n">
        <v>0.3305442484546962</v>
      </c>
    </row>
    <row r="104">
      <c r="A104">
        <f>HYPERLINK("https://stackoverflow.com/a/58151144", "58151144")</f>
        <v/>
      </c>
      <c r="B104" t="n">
        <v>0.4693516360183028</v>
      </c>
    </row>
    <row r="105">
      <c r="A105">
        <f>HYPERLINK("https://stackoverflow.com/a/58221451", "58221451")</f>
        <v/>
      </c>
      <c r="B105" t="n">
        <v>0.2295334295334295</v>
      </c>
    </row>
    <row r="106">
      <c r="A106">
        <f>HYPERLINK("https://stackoverflow.com/a/58452561", "58452561")</f>
        <v/>
      </c>
      <c r="B106" t="n">
        <v>0.4847314847314847</v>
      </c>
    </row>
    <row r="107">
      <c r="A107">
        <f>HYPERLINK("https://stackoverflow.com/a/58467091", "58467091")</f>
        <v/>
      </c>
      <c r="B107" t="n">
        <v>0.3653247169097313</v>
      </c>
    </row>
    <row r="108">
      <c r="A108">
        <f>HYPERLINK("https://stackoverflow.com/a/58470460", "58470460")</f>
        <v/>
      </c>
      <c r="B108" t="n">
        <v>0.4984318784941837</v>
      </c>
    </row>
    <row r="109">
      <c r="A109">
        <f>HYPERLINK("https://stackoverflow.com/a/58488107", "58488107")</f>
        <v/>
      </c>
      <c r="B109" t="n">
        <v>0.28218897839151</v>
      </c>
    </row>
    <row r="110">
      <c r="A110">
        <f>HYPERLINK("https://stackoverflow.com/a/58626811", "58626811")</f>
        <v/>
      </c>
      <c r="B110" t="n">
        <v>0.3250498060186641</v>
      </c>
    </row>
    <row r="111">
      <c r="A111">
        <f>HYPERLINK("https://stackoverflow.com/a/59061893", "59061893")</f>
        <v/>
      </c>
      <c r="B111" t="n">
        <v>0.6890881500896676</v>
      </c>
    </row>
    <row r="112">
      <c r="A112">
        <f>HYPERLINK("https://stackoverflow.com/a/59089647", "59089647")</f>
        <v/>
      </c>
      <c r="B112" t="n">
        <v>0.5371456500488758</v>
      </c>
    </row>
    <row r="113">
      <c r="A113">
        <f>HYPERLINK("https://stackoverflow.com/a/59505728", "59505728")</f>
        <v/>
      </c>
      <c r="B113" t="n">
        <v>0.1502067305176113</v>
      </c>
    </row>
    <row r="114">
      <c r="A114">
        <f>HYPERLINK("https://stackoverflow.com/a/59658068", "59658068")</f>
        <v/>
      </c>
      <c r="B114" t="n">
        <v>0.2921466480788515</v>
      </c>
    </row>
    <row r="115">
      <c r="A115">
        <f>HYPERLINK("https://stackoverflow.com/a/59852901", "59852901")</f>
        <v/>
      </c>
      <c r="B115" t="n">
        <v>0.2956335003579099</v>
      </c>
    </row>
    <row r="116">
      <c r="A116">
        <f>HYPERLINK("https://stackoverflow.com/a/59861969", "59861969")</f>
        <v/>
      </c>
      <c r="B116" t="n">
        <v>0.4162724289306569</v>
      </c>
    </row>
    <row r="117">
      <c r="A117">
        <f>HYPERLINK("https://stackoverflow.com/a/59985750", "59985750")</f>
        <v/>
      </c>
      <c r="B117" t="n">
        <v>0.3118183310206945</v>
      </c>
    </row>
    <row r="118">
      <c r="A118">
        <f>HYPERLINK("https://stackoverflow.com/a/60736675", "60736675")</f>
        <v/>
      </c>
      <c r="B118" t="n">
        <v>0.3590405664360649</v>
      </c>
    </row>
    <row r="119">
      <c r="A119">
        <f>HYPERLINK("https://stackoverflow.com/a/60801953", "60801953")</f>
        <v/>
      </c>
      <c r="B119" t="n">
        <v>0.6464646464646465</v>
      </c>
    </row>
    <row r="120">
      <c r="A120">
        <f>HYPERLINK("https://stackoverflow.com/a/61226697", "61226697")</f>
        <v/>
      </c>
      <c r="B120" t="n">
        <v>0.3429337102806491</v>
      </c>
    </row>
    <row r="121">
      <c r="A121">
        <f>HYPERLINK("https://stackoverflow.com/a/61481389", "61481389")</f>
        <v/>
      </c>
      <c r="B121" t="n">
        <v>0.4369006520905255</v>
      </c>
    </row>
    <row r="122">
      <c r="A122">
        <f>HYPERLINK("https://stackoverflow.com/a/61729358", "61729358")</f>
        <v/>
      </c>
      <c r="B122" t="n">
        <v>0.4992089570402824</v>
      </c>
    </row>
    <row r="123">
      <c r="A123">
        <f>HYPERLINK("https://stackoverflow.com/a/61780469", "61780469")</f>
        <v/>
      </c>
      <c r="B123" t="n">
        <v>0.5062707613043185</v>
      </c>
    </row>
    <row r="124">
      <c r="A124">
        <f>HYPERLINK("https://stackoverflow.com/a/61838119", "61838119")</f>
        <v/>
      </c>
      <c r="B124" t="n">
        <v>0.6856960315727331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