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0.5111599869664386</v>
      </c>
    </row>
    <row r="3">
      <c r="A3">
        <f>HYPERLINK("https://stackoverflow.com/a/980932", "980932")</f>
        <v/>
      </c>
      <c r="B3" t="n">
        <v>0.2823984526112185</v>
      </c>
    </row>
    <row r="4">
      <c r="A4">
        <f>HYPERLINK("https://stackoverflow.com/a/1258834", "1258834")</f>
        <v/>
      </c>
      <c r="B4" t="n">
        <v>0.3078200745504762</v>
      </c>
    </row>
    <row r="5">
      <c r="A5">
        <f>HYPERLINK("https://stackoverflow.com/a/2566385", "2566385")</f>
        <v/>
      </c>
      <c r="B5" t="n">
        <v>0.3474102729421878</v>
      </c>
    </row>
    <row r="6">
      <c r="A6">
        <f>HYPERLINK("https://stackoverflow.com/a/3578981", "3578981")</f>
        <v/>
      </c>
      <c r="B6" t="n">
        <v>0.5970636945526162</v>
      </c>
    </row>
    <row r="7">
      <c r="A7">
        <f>HYPERLINK("https://stackoverflow.com/a/4598926", "4598926")</f>
        <v/>
      </c>
      <c r="B7" t="n">
        <v>0.3131313131313131</v>
      </c>
    </row>
    <row r="8">
      <c r="A8">
        <f>HYPERLINK("https://stackoverflow.com/a/6645196", "6645196")</f>
        <v/>
      </c>
      <c r="B8" t="n">
        <v>0.3386689475399153</v>
      </c>
    </row>
    <row r="9">
      <c r="A9">
        <f>HYPERLINK("https://stackoverflow.com/a/8657698", "8657698")</f>
        <v/>
      </c>
      <c r="B9" t="n">
        <v>0.2008687915423666</v>
      </c>
    </row>
    <row r="10">
      <c r="A10">
        <f>HYPERLINK("https://stackoverflow.com/a/9054254", "9054254")</f>
        <v/>
      </c>
      <c r="B10" t="n">
        <v>0.3196290389272846</v>
      </c>
    </row>
    <row r="11">
      <c r="A11">
        <f>HYPERLINK("https://stackoverflow.com/a/10774183", "10774183")</f>
        <v/>
      </c>
      <c r="B11" t="n">
        <v>0.5156256441970727</v>
      </c>
    </row>
    <row r="12">
      <c r="A12">
        <f>HYPERLINK("https://stackoverflow.com/a/10923870", "10923870")</f>
        <v/>
      </c>
      <c r="B12" t="n">
        <v>0.3763497039359108</v>
      </c>
    </row>
    <row r="13">
      <c r="A13">
        <f>HYPERLINK("https://stackoverflow.com/a/12892318", "12892318")</f>
        <v/>
      </c>
      <c r="B13" t="n">
        <v>0.3131313131313131</v>
      </c>
    </row>
    <row r="14">
      <c r="A14">
        <f>HYPERLINK("https://stackoverflow.com/a/16617053", "16617053")</f>
        <v/>
      </c>
      <c r="B14" t="n">
        <v>0.2823984526112185</v>
      </c>
    </row>
    <row r="15">
      <c r="A15">
        <f>HYPERLINK("https://stackoverflow.com/a/21042729", "21042729")</f>
        <v/>
      </c>
      <c r="B15" t="n">
        <v>0.3908515203851991</v>
      </c>
    </row>
    <row r="16">
      <c r="A16">
        <f>HYPERLINK("https://stackoverflow.com/a/21437901", "21437901")</f>
        <v/>
      </c>
      <c r="B16" t="n">
        <v>0.4867424242424243</v>
      </c>
    </row>
    <row r="17">
      <c r="A17">
        <f>HYPERLINK("https://stackoverflow.com/a/23984516", "23984516")</f>
        <v/>
      </c>
      <c r="B17" t="n">
        <v>0.2891245147459297</v>
      </c>
    </row>
    <row r="18">
      <c r="A18">
        <f>HYPERLINK("https://stackoverflow.com/a/28073629", "28073629")</f>
        <v/>
      </c>
      <c r="B18" t="n">
        <v>0.2874499714122355</v>
      </c>
    </row>
    <row r="19">
      <c r="A19">
        <f>HYPERLINK("https://stackoverflow.com/a/29458112", "29458112")</f>
        <v/>
      </c>
      <c r="B19" t="n">
        <v>0.3477134456961547</v>
      </c>
    </row>
    <row r="20">
      <c r="A20">
        <f>HYPERLINK("https://stackoverflow.com/a/29905159", "29905159")</f>
        <v/>
      </c>
      <c r="B20" t="n">
        <v>0.7181559505107289</v>
      </c>
    </row>
    <row r="21">
      <c r="A21">
        <f>HYPERLINK("https://stackoverflow.com/a/30877737", "30877737")</f>
        <v/>
      </c>
      <c r="B21" t="n">
        <v>0.4125465178096757</v>
      </c>
    </row>
    <row r="22">
      <c r="A22">
        <f>HYPERLINK("https://stackoverflow.com/a/31501424", "31501424")</f>
        <v/>
      </c>
      <c r="B22" t="n">
        <v>0.3345503225021297</v>
      </c>
    </row>
    <row r="23">
      <c r="A23">
        <f>HYPERLINK("https://stackoverflow.com/a/32306914", "32306914")</f>
        <v/>
      </c>
      <c r="B23" t="n">
        <v>0.182972582972583</v>
      </c>
    </row>
    <row r="24">
      <c r="A24">
        <f>HYPERLINK("https://stackoverflow.com/a/33879085", "33879085")</f>
        <v/>
      </c>
      <c r="B24" t="n">
        <v>0.2525900025900026</v>
      </c>
    </row>
    <row r="25">
      <c r="A25">
        <f>HYPERLINK("https://stackoverflow.com/a/34971515", "34971515")</f>
        <v/>
      </c>
      <c r="B25" t="n">
        <v>0.148051948051948</v>
      </c>
    </row>
    <row r="26">
      <c r="A26">
        <f>HYPERLINK("https://stackoverflow.com/a/35117639", "35117639")</f>
        <v/>
      </c>
      <c r="B26" t="n">
        <v>0.4986501653168319</v>
      </c>
    </row>
    <row r="27">
      <c r="A27">
        <f>HYPERLINK("https://stackoverflow.com/a/35343564", "35343564")</f>
        <v/>
      </c>
      <c r="B27" t="n">
        <v>0.4288480661537656</v>
      </c>
    </row>
    <row r="28">
      <c r="A28">
        <f>HYPERLINK("https://stackoverflow.com/a/35660296", "35660296")</f>
        <v/>
      </c>
      <c r="B28" t="n">
        <v>0.5837583758375838</v>
      </c>
    </row>
    <row r="29">
      <c r="A29">
        <f>HYPERLINK("https://stackoverflow.com/a/38168927", "38168927")</f>
        <v/>
      </c>
      <c r="B29" t="n">
        <v>0.2282669211803071</v>
      </c>
    </row>
    <row r="30">
      <c r="A30">
        <f>HYPERLINK("https://stackoverflow.com/a/38342186", "38342186")</f>
        <v/>
      </c>
      <c r="B30" t="n">
        <v>0.307026307026307</v>
      </c>
    </row>
    <row r="31">
      <c r="A31">
        <f>HYPERLINK("https://stackoverflow.com/a/38376454", "38376454")</f>
        <v/>
      </c>
      <c r="B31" t="n">
        <v>0.2123339479033707</v>
      </c>
    </row>
    <row r="32">
      <c r="A32">
        <f>HYPERLINK("https://stackoverflow.com/a/38781470", "38781470")</f>
        <v/>
      </c>
      <c r="B32" t="n">
        <v>0.2461969088475112</v>
      </c>
    </row>
    <row r="33">
      <c r="A33">
        <f>HYPERLINK("https://stackoverflow.com/a/39149917", "39149917")</f>
        <v/>
      </c>
      <c r="B33" t="n">
        <v>0.6018871348212667</v>
      </c>
    </row>
    <row r="34">
      <c r="A34">
        <f>HYPERLINK("https://stackoverflow.com/a/39471301", "39471301")</f>
        <v/>
      </c>
      <c r="B34" t="n">
        <v>0.2043842682140554</v>
      </c>
    </row>
    <row r="35">
      <c r="A35">
        <f>HYPERLINK("https://stackoverflow.com/a/39919128", "39919128")</f>
        <v/>
      </c>
      <c r="B35" t="n">
        <v>0.4035170356413879</v>
      </c>
    </row>
    <row r="36">
      <c r="A36">
        <f>HYPERLINK("https://stackoverflow.com/a/40484940", "40484940")</f>
        <v/>
      </c>
      <c r="B36" t="n">
        <v>0.4898650938919397</v>
      </c>
    </row>
    <row r="37">
      <c r="A37">
        <f>HYPERLINK("https://stackoverflow.com/a/41174301", "41174301")</f>
        <v/>
      </c>
      <c r="B37" t="n">
        <v>0.6586540510591143</v>
      </c>
    </row>
    <row r="38">
      <c r="A38">
        <f>HYPERLINK("https://stackoverflow.com/a/41645111", "41645111")</f>
        <v/>
      </c>
      <c r="B38" t="n">
        <v>0.2391345606376922</v>
      </c>
    </row>
    <row r="39">
      <c r="A39">
        <f>HYPERLINK("https://stackoverflow.com/a/41803929", "41803929")</f>
        <v/>
      </c>
      <c r="B39" t="n">
        <v>0.4686868686868687</v>
      </c>
    </row>
    <row r="40">
      <c r="A40">
        <f>HYPERLINK("https://stackoverflow.com/a/41935351", "41935351")</f>
        <v/>
      </c>
      <c r="B40" t="n">
        <v>0.4256313131313132</v>
      </c>
    </row>
    <row r="41">
      <c r="A41">
        <f>HYPERLINK("https://stackoverflow.com/a/41984603", "41984603")</f>
        <v/>
      </c>
      <c r="B41" t="n">
        <v>0.2531543811820628</v>
      </c>
    </row>
    <row r="42">
      <c r="A42">
        <f>HYPERLINK("https://stackoverflow.com/a/42020377", "42020377")</f>
        <v/>
      </c>
      <c r="B42" t="n">
        <v>0.4290167297979799</v>
      </c>
    </row>
    <row r="43">
      <c r="A43">
        <f>HYPERLINK("https://stackoverflow.com/a/42254535", "42254535")</f>
        <v/>
      </c>
      <c r="B43" t="n">
        <v>0.4711772901428074</v>
      </c>
    </row>
    <row r="44">
      <c r="A44">
        <f>HYPERLINK("https://stackoverflow.com/a/43033640", "43033640")</f>
        <v/>
      </c>
      <c r="B44" t="n">
        <v>0.5449320794148381</v>
      </c>
    </row>
    <row r="45">
      <c r="A45">
        <f>HYPERLINK("https://stackoverflow.com/a/43157336", "43157336")</f>
        <v/>
      </c>
      <c r="B45" t="n">
        <v>0.610207336523126</v>
      </c>
    </row>
    <row r="46">
      <c r="A46">
        <f>HYPERLINK("https://stackoverflow.com/a/43261170", "43261170")</f>
        <v/>
      </c>
      <c r="B46" t="n">
        <v>0.2571383122564225</v>
      </c>
    </row>
    <row r="47">
      <c r="A47">
        <f>HYPERLINK("https://stackoverflow.com/a/43908577", "43908577")</f>
        <v/>
      </c>
      <c r="B47" t="n">
        <v>0.2173866322802493</v>
      </c>
    </row>
    <row r="48">
      <c r="A48">
        <f>HYPERLINK("https://stackoverflow.com/a/44335833", "44335833")</f>
        <v/>
      </c>
      <c r="B48" t="n">
        <v>0.3176055860619619</v>
      </c>
    </row>
    <row r="49">
      <c r="A49">
        <f>HYPERLINK("https://stackoverflow.com/a/44376454", "44376454")</f>
        <v/>
      </c>
      <c r="B49" t="n">
        <v>0.2770952770952771</v>
      </c>
    </row>
    <row r="50">
      <c r="A50">
        <f>HYPERLINK("https://stackoverflow.com/a/44497664", "44497664")</f>
        <v/>
      </c>
      <c r="B50" t="n">
        <v>0.4242424242424243</v>
      </c>
    </row>
    <row r="51">
      <c r="A51">
        <f>HYPERLINK("https://stackoverflow.com/a/45045407", "45045407")</f>
        <v/>
      </c>
      <c r="B51" t="n">
        <v>0.2378907182056788</v>
      </c>
    </row>
    <row r="52">
      <c r="A52">
        <f>HYPERLINK("https://stackoverflow.com/a/45224565", "45224565")</f>
        <v/>
      </c>
      <c r="B52" t="n">
        <v>0.3518267249610533</v>
      </c>
    </row>
    <row r="53">
      <c r="A53">
        <f>HYPERLINK("https://stackoverflow.com/a/45473657", "45473657")</f>
        <v/>
      </c>
      <c r="B53" t="n">
        <v>0.3201821276219527</v>
      </c>
    </row>
    <row r="54">
      <c r="A54">
        <f>HYPERLINK("https://stackoverflow.com/a/45941854", "45941854")</f>
        <v/>
      </c>
      <c r="B54" t="n">
        <v>0.6539552831687663</v>
      </c>
    </row>
    <row r="55">
      <c r="A55">
        <f>HYPERLINK("https://stackoverflow.com/a/46236405", "46236405")</f>
        <v/>
      </c>
      <c r="B55" t="n">
        <v>0.3206441640605342</v>
      </c>
    </row>
    <row r="56">
      <c r="A56">
        <f>HYPERLINK("https://stackoverflow.com/a/46978495", "46978495")</f>
        <v/>
      </c>
      <c r="B56" t="n">
        <v>0.2431263305702768</v>
      </c>
    </row>
    <row r="57">
      <c r="A57">
        <f>HYPERLINK("https://stackoverflow.com/a/47305630", "47305630")</f>
        <v/>
      </c>
      <c r="B57" t="n">
        <v>0.3631716682564141</v>
      </c>
    </row>
    <row r="58">
      <c r="A58">
        <f>HYPERLINK("https://stackoverflow.com/a/47442099", "47442099")</f>
        <v/>
      </c>
      <c r="B58" t="n">
        <v>0.4476629035452564</v>
      </c>
    </row>
    <row r="59">
      <c r="A59">
        <f>HYPERLINK("https://stackoverflow.com/a/47518599", "47518599")</f>
        <v/>
      </c>
      <c r="B59" t="n">
        <v>0.202020202020202</v>
      </c>
    </row>
    <row r="60">
      <c r="A60">
        <f>HYPERLINK("https://stackoverflow.com/a/47737631", "47737631")</f>
        <v/>
      </c>
      <c r="B60" t="n">
        <v>0.2056899267908443</v>
      </c>
    </row>
    <row r="61">
      <c r="A61">
        <f>HYPERLINK("https://stackoverflow.com/a/47764200", "47764200")</f>
        <v/>
      </c>
      <c r="B61" t="n">
        <v>0.4815591069193376</v>
      </c>
    </row>
    <row r="62">
      <c r="A62">
        <f>HYPERLINK("https://stackoverflow.com/a/47823345", "47823345")</f>
        <v/>
      </c>
      <c r="B62" t="n">
        <v>0.239333634856023</v>
      </c>
    </row>
    <row r="63">
      <c r="A63">
        <f>HYPERLINK("https://stackoverflow.com/a/48001643", "48001643")</f>
        <v/>
      </c>
      <c r="B63" t="n">
        <v>0.15237481194928</v>
      </c>
    </row>
    <row r="64">
      <c r="A64">
        <f>HYPERLINK("https://stackoverflow.com/a/48426028", "48426028")</f>
        <v/>
      </c>
      <c r="B64" t="n">
        <v>0.2990633178206449</v>
      </c>
    </row>
    <row r="65">
      <c r="A65">
        <f>HYPERLINK("https://stackoverflow.com/a/48633390", "48633390")</f>
        <v/>
      </c>
      <c r="B65" t="n">
        <v>0.2498597081930415</v>
      </c>
    </row>
    <row r="66">
      <c r="A66">
        <f>HYPERLINK("https://stackoverflow.com/a/48875608", "48875608")</f>
        <v/>
      </c>
      <c r="B66" t="n">
        <v>0.4953535353535355</v>
      </c>
    </row>
    <row r="67">
      <c r="A67">
        <f>HYPERLINK("https://stackoverflow.com/a/49020892", "49020892")</f>
        <v/>
      </c>
      <c r="B67" t="n">
        <v>0.4726685743634897</v>
      </c>
    </row>
    <row r="68">
      <c r="A68">
        <f>HYPERLINK("https://stackoverflow.com/a/49042255", "49042255")</f>
        <v/>
      </c>
      <c r="B68" t="n">
        <v>0.3336244287252934</v>
      </c>
    </row>
    <row r="69">
      <c r="A69">
        <f>HYPERLINK("https://stackoverflow.com/a/49544447", "49544447")</f>
        <v/>
      </c>
      <c r="B69" t="n">
        <v>0.5203039035892063</v>
      </c>
    </row>
    <row r="70">
      <c r="A70">
        <f>HYPERLINK("https://stackoverflow.com/a/49565318", "49565318")</f>
        <v/>
      </c>
      <c r="B70" t="n">
        <v>0.3995510662177328</v>
      </c>
    </row>
    <row r="71">
      <c r="A71">
        <f>HYPERLINK("https://stackoverflow.com/a/49920361", "49920361")</f>
        <v/>
      </c>
      <c r="B71" t="n">
        <v>0.4395992444772933</v>
      </c>
    </row>
    <row r="72">
      <c r="A72">
        <f>HYPERLINK("https://stackoverflow.com/a/49944261", "49944261")</f>
        <v/>
      </c>
      <c r="B72" t="n">
        <v>0.4921756424347098</v>
      </c>
    </row>
    <row r="73">
      <c r="A73">
        <f>HYPERLINK("https://stackoverflow.com/a/50125193", "50125193")</f>
        <v/>
      </c>
      <c r="B73" t="n">
        <v>0.3593301435406698</v>
      </c>
    </row>
    <row r="74">
      <c r="A74">
        <f>HYPERLINK("https://stackoverflow.com/a/50156366", "50156366")</f>
        <v/>
      </c>
      <c r="B74" t="n">
        <v>0.2378907182056788</v>
      </c>
    </row>
    <row r="75">
      <c r="A75">
        <f>HYPERLINK("https://stackoverflow.com/a/50218500", "50218500")</f>
        <v/>
      </c>
      <c r="B75" t="n">
        <v>0.3080280888214083</v>
      </c>
    </row>
    <row r="76">
      <c r="A76">
        <f>HYPERLINK("https://stackoverflow.com/a/50326508", "50326508")</f>
        <v/>
      </c>
      <c r="B76" t="n">
        <v>0.3316771854438029</v>
      </c>
    </row>
    <row r="77">
      <c r="A77">
        <f>HYPERLINK("https://stackoverflow.com/a/50479987", "50479987")</f>
        <v/>
      </c>
      <c r="B77" t="n">
        <v>0.292647141809153</v>
      </c>
    </row>
    <row r="78">
      <c r="A78">
        <f>HYPERLINK("https://stackoverflow.com/a/50783112", "50783112")</f>
        <v/>
      </c>
      <c r="B78" t="n">
        <v>0.5395361140041992</v>
      </c>
    </row>
    <row r="79">
      <c r="A79">
        <f>HYPERLINK("https://stackoverflow.com/a/50865772", "50865772")</f>
        <v/>
      </c>
      <c r="B79" t="n">
        <v>0.3084031807436062</v>
      </c>
    </row>
    <row r="80">
      <c r="A80">
        <f>HYPERLINK("https://stackoverflow.com/a/50877919", "50877919")</f>
        <v/>
      </c>
      <c r="B80" t="n">
        <v>0.3252086078173034</v>
      </c>
    </row>
    <row r="81">
      <c r="A81">
        <f>HYPERLINK("https://stackoverflow.com/a/50936643", "50936643")</f>
        <v/>
      </c>
      <c r="B81" t="n">
        <v>0.4117151911269558</v>
      </c>
    </row>
    <row r="82">
      <c r="A82">
        <f>HYPERLINK("https://stackoverflow.com/a/51242918", "51242918")</f>
        <v/>
      </c>
      <c r="B82" t="n">
        <v>0.2823984526112186</v>
      </c>
    </row>
    <row r="83">
      <c r="A83">
        <f>HYPERLINK("https://stackoverflow.com/a/51312073", "51312073")</f>
        <v/>
      </c>
      <c r="B83" t="n">
        <v>0.2609224777899476</v>
      </c>
    </row>
    <row r="84">
      <c r="A84">
        <f>HYPERLINK("https://stackoverflow.com/a/51351353", "51351353")</f>
        <v/>
      </c>
      <c r="B84" t="n">
        <v>0.4882861928481045</v>
      </c>
    </row>
    <row r="85">
      <c r="A85">
        <f>HYPERLINK("https://stackoverflow.com/a/51364441", "51364441")</f>
        <v/>
      </c>
      <c r="B85" t="n">
        <v>0.5998325221123147</v>
      </c>
    </row>
    <row r="86">
      <c r="A86">
        <f>HYPERLINK("https://stackoverflow.com/a/51555502", "51555502")</f>
        <v/>
      </c>
      <c r="B86" t="n">
        <v>0.2368570190352368</v>
      </c>
    </row>
    <row r="87">
      <c r="A87">
        <f>HYPERLINK("https://stackoverflow.com/a/52205477", "52205477")</f>
        <v/>
      </c>
      <c r="B87" t="n">
        <v>0.546078546078546</v>
      </c>
    </row>
    <row r="88">
      <c r="A88">
        <f>HYPERLINK("https://stackoverflow.com/a/52264141", "52264141")</f>
        <v/>
      </c>
      <c r="B88" t="n">
        <v>0.3021929135918773</v>
      </c>
    </row>
    <row r="89">
      <c r="A89">
        <f>HYPERLINK("https://stackoverflow.com/a/52353918", "52353918")</f>
        <v/>
      </c>
      <c r="B89" t="n">
        <v>0.5157152924594787</v>
      </c>
    </row>
    <row r="90">
      <c r="A90">
        <f>HYPERLINK("https://stackoverflow.com/a/52670156", "52670156")</f>
        <v/>
      </c>
      <c r="B90" t="n">
        <v>0.4421635711958293</v>
      </c>
    </row>
    <row r="91">
      <c r="A91">
        <f>HYPERLINK("https://stackoverflow.com/a/52720455", "52720455")</f>
        <v/>
      </c>
      <c r="B91" t="n">
        <v>0.3683221713856287</v>
      </c>
    </row>
    <row r="92">
      <c r="A92">
        <f>HYPERLINK("https://stackoverflow.com/a/52831801", "52831801")</f>
        <v/>
      </c>
      <c r="B92" t="n">
        <v>0.3423918904345952</v>
      </c>
    </row>
    <row r="93">
      <c r="A93">
        <f>HYPERLINK("https://stackoverflow.com/a/52840363", "52840363")</f>
        <v/>
      </c>
      <c r="B93" t="n">
        <v>0.3156004489337823</v>
      </c>
    </row>
    <row r="94">
      <c r="A94">
        <f>HYPERLINK("https://stackoverflow.com/a/53115362", "53115362")</f>
        <v/>
      </c>
      <c r="B94" t="n">
        <v>0.2620517975968213</v>
      </c>
    </row>
    <row r="95">
      <c r="A95">
        <f>HYPERLINK("https://stackoverflow.com/a/53195363", "53195363")</f>
        <v/>
      </c>
      <c r="B95" t="n">
        <v>0.2847942512372042</v>
      </c>
    </row>
    <row r="96">
      <c r="A96">
        <f>HYPERLINK("https://stackoverflow.com/a/53808662", "53808662")</f>
        <v/>
      </c>
      <c r="B96" t="n">
        <v>0.564954564954565</v>
      </c>
    </row>
    <row r="97">
      <c r="A97">
        <f>HYPERLINK("https://stackoverflow.com/a/54522800", "54522800")</f>
        <v/>
      </c>
      <c r="B97" t="n">
        <v>0.3182883689212803</v>
      </c>
    </row>
    <row r="98">
      <c r="A98">
        <f>HYPERLINK("https://stackoverflow.com/a/54829314", "54829314")</f>
        <v/>
      </c>
      <c r="B98" t="n">
        <v>0.4076653633105246</v>
      </c>
    </row>
    <row r="99">
      <c r="A99">
        <f>HYPERLINK("https://stackoverflow.com/a/54906295", "54906295")</f>
        <v/>
      </c>
      <c r="B99" t="n">
        <v>0.3092617719483391</v>
      </c>
    </row>
    <row r="100">
      <c r="A100">
        <f>HYPERLINK("https://stackoverflow.com/a/55122901", "55122901")</f>
        <v/>
      </c>
      <c r="B100" t="n">
        <v>0.3734150010745755</v>
      </c>
    </row>
    <row r="101">
      <c r="A101">
        <f>HYPERLINK("https://stackoverflow.com/a/55126170", "55126170")</f>
        <v/>
      </c>
      <c r="B101" t="n">
        <v>0.3342041100661791</v>
      </c>
    </row>
    <row r="102">
      <c r="A102">
        <f>HYPERLINK("https://stackoverflow.com/a/55212167", "55212167")</f>
        <v/>
      </c>
      <c r="B102" t="n">
        <v>0.3959338609020138</v>
      </c>
    </row>
    <row r="103">
      <c r="A103">
        <f>HYPERLINK("https://stackoverflow.com/a/55408264", "55408264")</f>
        <v/>
      </c>
      <c r="B103" t="n">
        <v>0.4053990194341072</v>
      </c>
    </row>
    <row r="104">
      <c r="A104">
        <f>HYPERLINK("https://stackoverflow.com/a/56033799", "56033799")</f>
        <v/>
      </c>
      <c r="B104" t="n">
        <v>0.3956442057707881</v>
      </c>
    </row>
    <row r="105">
      <c r="A105">
        <f>HYPERLINK("https://stackoverflow.com/a/56043124", "56043124")</f>
        <v/>
      </c>
      <c r="B105" t="n">
        <v>0.421578801715788</v>
      </c>
    </row>
    <row r="106">
      <c r="A106">
        <f>HYPERLINK("https://stackoverflow.com/a/56078834", "56078834")</f>
        <v/>
      </c>
      <c r="B106" t="n">
        <v>0.5985875010265254</v>
      </c>
    </row>
    <row r="107">
      <c r="A107">
        <f>HYPERLINK("https://stackoverflow.com/a/56084123", "56084123")</f>
        <v/>
      </c>
      <c r="B107" t="n">
        <v>0.3148584288480661</v>
      </c>
    </row>
    <row r="108">
      <c r="A108">
        <f>HYPERLINK("https://stackoverflow.com/a/56140676", "56140676")</f>
        <v/>
      </c>
      <c r="B108" t="n">
        <v>0.4977637067189306</v>
      </c>
    </row>
    <row r="109">
      <c r="A109">
        <f>HYPERLINK("https://stackoverflow.com/a/56498638", "56498638")</f>
        <v/>
      </c>
      <c r="B109" t="n">
        <v>0.2873460341814773</v>
      </c>
    </row>
    <row r="110">
      <c r="A110">
        <f>HYPERLINK("https://stackoverflow.com/a/56577667", "56577667")</f>
        <v/>
      </c>
      <c r="B110" t="n">
        <v>0.5165524874262738</v>
      </c>
    </row>
    <row r="111">
      <c r="A111">
        <f>HYPERLINK("https://stackoverflow.com/a/56603585", "56603585")</f>
        <v/>
      </c>
      <c r="B111" t="n">
        <v>0.3761943761943762</v>
      </c>
    </row>
    <row r="112">
      <c r="A112">
        <f>HYPERLINK("https://stackoverflow.com/a/56662340", "56662340")</f>
        <v/>
      </c>
      <c r="B112" t="n">
        <v>0.2455853499018967</v>
      </c>
    </row>
    <row r="113">
      <c r="A113">
        <f>HYPERLINK("https://stackoverflow.com/a/56826366", "56826366")</f>
        <v/>
      </c>
      <c r="B113" t="n">
        <v>0.2303889963464432</v>
      </c>
    </row>
    <row r="114">
      <c r="A114">
        <f>HYPERLINK("https://stackoverflow.com/a/57017120", "57017120")</f>
        <v/>
      </c>
      <c r="B114" t="n">
        <v>0.3492424242424242</v>
      </c>
    </row>
    <row r="115">
      <c r="A115">
        <f>HYPERLINK("https://stackoverflow.com/a/57046996", "57046996")</f>
        <v/>
      </c>
      <c r="B115" t="n">
        <v>0.5010294023032876</v>
      </c>
    </row>
    <row r="116">
      <c r="A116">
        <f>HYPERLINK("https://stackoverflow.com/a/57261342", "57261342")</f>
        <v/>
      </c>
      <c r="B116" t="n">
        <v>0.4041366041366041</v>
      </c>
    </row>
    <row r="117">
      <c r="A117">
        <f>HYPERLINK("https://stackoverflow.com/a/57289721", "57289721")</f>
        <v/>
      </c>
      <c r="B117" t="n">
        <v>0.4049187527448396</v>
      </c>
    </row>
    <row r="118">
      <c r="A118">
        <f>HYPERLINK("https://stackoverflow.com/a/57359844", "57359844")</f>
        <v/>
      </c>
      <c r="B118" t="n">
        <v>0.2929667040778152</v>
      </c>
    </row>
    <row r="119">
      <c r="A119">
        <f>HYPERLINK("https://stackoverflow.com/a/57483160", "57483160")</f>
        <v/>
      </c>
      <c r="B119" t="n">
        <v>0.5660932087445056</v>
      </c>
    </row>
    <row r="120">
      <c r="A120">
        <f>HYPERLINK("https://stackoverflow.com/a/57494649", "57494649")</f>
        <v/>
      </c>
      <c r="B120" t="n">
        <v>0.3398434472603272</v>
      </c>
    </row>
    <row r="121">
      <c r="A121">
        <f>HYPERLINK("https://stackoverflow.com/a/57564400", "57564400")</f>
        <v/>
      </c>
      <c r="B121" t="n">
        <v>0.4177064765300059</v>
      </c>
    </row>
    <row r="122">
      <c r="A122">
        <f>HYPERLINK("https://stackoverflow.com/a/57754071", "57754071")</f>
        <v/>
      </c>
      <c r="B122" t="n">
        <v>0.621831522774919</v>
      </c>
    </row>
    <row r="123">
      <c r="A123">
        <f>HYPERLINK("https://stackoverflow.com/a/57810467", "57810467")</f>
        <v/>
      </c>
      <c r="B123" t="n">
        <v>0.378727029329439</v>
      </c>
    </row>
    <row r="124">
      <c r="A124">
        <f>HYPERLINK("https://stackoverflow.com/a/57892931", "57892931")</f>
        <v/>
      </c>
      <c r="B124" t="n">
        <v>0.2609224777899477</v>
      </c>
    </row>
    <row r="125">
      <c r="A125">
        <f>HYPERLINK("https://stackoverflow.com/a/57977027", "57977027")</f>
        <v/>
      </c>
      <c r="B125" t="n">
        <v>0.3630000795355126</v>
      </c>
    </row>
    <row r="126">
      <c r="A126">
        <f>HYPERLINK("https://stackoverflow.com/a/58032332", "58032332")</f>
        <v/>
      </c>
      <c r="B126" t="n">
        <v>0.6018997563713011</v>
      </c>
    </row>
    <row r="127">
      <c r="A127">
        <f>HYPERLINK("https://stackoverflow.com/a/58054575", "58054575")</f>
        <v/>
      </c>
      <c r="B127" t="n">
        <v>0.3180853117158849</v>
      </c>
    </row>
    <row r="128">
      <c r="A128">
        <f>HYPERLINK("https://stackoverflow.com/a/58101336", "58101336")</f>
        <v/>
      </c>
      <c r="B128" t="n">
        <v>0.5243839670591263</v>
      </c>
    </row>
    <row r="129">
      <c r="A129">
        <f>HYPERLINK("https://stackoverflow.com/a/58124237", "58124237")</f>
        <v/>
      </c>
      <c r="B129" t="n">
        <v>0.2621911421911422</v>
      </c>
    </row>
    <row r="130">
      <c r="A130">
        <f>HYPERLINK("https://stackoverflow.com/a/58251535", "58251535")</f>
        <v/>
      </c>
      <c r="B130" t="n">
        <v>0.2672717743472461</v>
      </c>
    </row>
    <row r="131">
      <c r="A131">
        <f>HYPERLINK("https://stackoverflow.com/a/58337924", "58337924")</f>
        <v/>
      </c>
      <c r="B131" t="n">
        <v>0.1431179262504564</v>
      </c>
    </row>
    <row r="132">
      <c r="A132">
        <f>HYPERLINK("https://stackoverflow.com/a/58372921", "58372921")</f>
        <v/>
      </c>
      <c r="B132" t="n">
        <v>0.4148499382312333</v>
      </c>
    </row>
    <row r="133">
      <c r="A133">
        <f>HYPERLINK("https://stackoverflow.com/a/58510336", "58510336")</f>
        <v/>
      </c>
      <c r="B133" t="n">
        <v>0.6732136176580622</v>
      </c>
    </row>
    <row r="134">
      <c r="A134">
        <f>HYPERLINK("https://stackoverflow.com/a/58927398", "58927398")</f>
        <v/>
      </c>
      <c r="B134" t="n">
        <v>0.3667296268922285</v>
      </c>
    </row>
    <row r="135">
      <c r="A135">
        <f>HYPERLINK("https://stackoverflow.com/a/58945570", "58945570")</f>
        <v/>
      </c>
      <c r="B135" t="n">
        <v>0.2868797868797868</v>
      </c>
    </row>
    <row r="136">
      <c r="A136">
        <f>HYPERLINK("https://stackoverflow.com/a/59194640", "59194640")</f>
        <v/>
      </c>
      <c r="B136" t="n">
        <v>0.3877500495147554</v>
      </c>
    </row>
    <row r="137">
      <c r="A137">
        <f>HYPERLINK("https://stackoverflow.com/a/59283319", "59283319")</f>
        <v/>
      </c>
      <c r="B137" t="n">
        <v>0.2801642801642801</v>
      </c>
    </row>
    <row r="138">
      <c r="A138">
        <f>HYPERLINK("https://stackoverflow.com/a/59457801", "59457801")</f>
        <v/>
      </c>
      <c r="B138" t="n">
        <v>0.3435168006596578</v>
      </c>
    </row>
    <row r="139">
      <c r="A139">
        <f>HYPERLINK("https://stackoverflow.com/a/60169520", "60169520")</f>
        <v/>
      </c>
      <c r="B139" t="n">
        <v>0.3392854293328227</v>
      </c>
    </row>
    <row r="140">
      <c r="A140">
        <f>HYPERLINK("https://stackoverflow.com/a/60513317", "60513317")</f>
        <v/>
      </c>
      <c r="B140" t="n">
        <v>0.255806472366982</v>
      </c>
    </row>
    <row r="141">
      <c r="A141">
        <f>HYPERLINK("https://stackoverflow.com/a/60594954", "60594954")</f>
        <v/>
      </c>
      <c r="B141" t="n">
        <v>0.3201271979049757</v>
      </c>
    </row>
    <row r="142">
      <c r="A142">
        <f>HYPERLINK("https://stackoverflow.com/a/60609166", "60609166")</f>
        <v/>
      </c>
      <c r="B142" t="n">
        <v>0.4277082754146975</v>
      </c>
    </row>
    <row r="143">
      <c r="A143">
        <f>HYPERLINK("https://stackoverflow.com/a/60649506", "60649506")</f>
        <v/>
      </c>
      <c r="B143" t="n">
        <v>0.4885498823854989</v>
      </c>
    </row>
    <row r="144">
      <c r="A144">
        <f>HYPERLINK("https://stackoverflow.com/a/60779826", "60779826")</f>
        <v/>
      </c>
      <c r="B144" t="n">
        <v>0.1872946330777656</v>
      </c>
    </row>
    <row r="145">
      <c r="A145">
        <f>HYPERLINK("https://stackoverflow.com/a/61252925", "61252925")</f>
        <v/>
      </c>
      <c r="B145" t="n">
        <v>0.5207656433039366</v>
      </c>
    </row>
    <row r="146">
      <c r="A146">
        <f>HYPERLINK("https://stackoverflow.com/a/61362602", "61362602")</f>
        <v/>
      </c>
      <c r="B146" t="n">
        <v>0.4290316962730756</v>
      </c>
    </row>
    <row r="147">
      <c r="A147">
        <f>HYPERLINK("https://stackoverflow.com/a/61494118", "61494118")</f>
        <v/>
      </c>
      <c r="B147" t="n">
        <v>0.2693643754619365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