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0.2563937244788309</v>
      </c>
    </row>
    <row r="3">
      <c r="A3">
        <f>HYPERLINK("https://stackoverflow.com/a/4432075", "4432075")</f>
        <v/>
      </c>
      <c r="B3" t="n">
        <v>0.5086414012245215</v>
      </c>
    </row>
    <row r="4">
      <c r="A4">
        <f>HYPERLINK("https://stackoverflow.com/a/8123314", "8123314")</f>
        <v/>
      </c>
      <c r="B4" t="n">
        <v>0.2695965502983046</v>
      </c>
    </row>
    <row r="5">
      <c r="A5">
        <f>HYPERLINK("https://stackoverflow.com/a/13085151", "13085151")</f>
        <v/>
      </c>
      <c r="B5" t="n">
        <v>0.3198247535596933</v>
      </c>
    </row>
    <row r="6">
      <c r="A6">
        <f>HYPERLINK("https://stackoverflow.com/a/28963021", "28963021")</f>
        <v/>
      </c>
      <c r="B6" t="n">
        <v>0.5145589977992213</v>
      </c>
    </row>
    <row r="7">
      <c r="A7">
        <f>HYPERLINK("https://stackoverflow.com/a/29658339", "29658339")</f>
        <v/>
      </c>
      <c r="B7" t="n">
        <v>0.4206837053812144</v>
      </c>
    </row>
    <row r="8">
      <c r="A8">
        <f>HYPERLINK("https://stackoverflow.com/a/31116437", "31116437")</f>
        <v/>
      </c>
      <c r="B8" t="n">
        <v>0.4768740031897926</v>
      </c>
    </row>
    <row r="9">
      <c r="A9">
        <f>HYPERLINK("https://stackoverflow.com/a/31413681", "31413681")</f>
        <v/>
      </c>
      <c r="B9" t="n">
        <v>0.3236677115987461</v>
      </c>
    </row>
    <row r="10">
      <c r="A10">
        <f>HYPERLINK("https://stackoverflow.com/a/31838489", "31838489")</f>
        <v/>
      </c>
      <c r="B10" t="n">
        <v>0.5144735950105077</v>
      </c>
    </row>
    <row r="11">
      <c r="A11">
        <f>HYPERLINK("https://stackoverflow.com/a/31838520", "31838520")</f>
        <v/>
      </c>
      <c r="B11" t="n">
        <v>0.5817690495802084</v>
      </c>
    </row>
    <row r="12">
      <c r="A12">
        <f>HYPERLINK("https://stackoverflow.com/a/31967389", "31967389")</f>
        <v/>
      </c>
      <c r="B12" t="n">
        <v>0.3880932613809326</v>
      </c>
    </row>
    <row r="13">
      <c r="A13">
        <f>HYPERLINK("https://stackoverflow.com/a/32380983", "32380983")</f>
        <v/>
      </c>
      <c r="B13" t="n">
        <v>0.3858475551143258</v>
      </c>
    </row>
    <row r="14">
      <c r="A14">
        <f>HYPERLINK("https://stackoverflow.com/a/32662381", "32662381")</f>
        <v/>
      </c>
      <c r="B14" t="n">
        <v>0.5253594142483032</v>
      </c>
    </row>
    <row r="15">
      <c r="A15">
        <f>HYPERLINK("https://stackoverflow.com/a/32750425", "32750425")</f>
        <v/>
      </c>
      <c r="B15" t="n">
        <v>0.3155777963117412</v>
      </c>
    </row>
    <row r="16">
      <c r="A16">
        <f>HYPERLINK("https://stackoverflow.com/a/34292278", "34292278")</f>
        <v/>
      </c>
      <c r="B16" t="n">
        <v>0.3198247535596934</v>
      </c>
    </row>
    <row r="17">
      <c r="A17">
        <f>HYPERLINK("https://stackoverflow.com/a/34656482", "34656482")</f>
        <v/>
      </c>
      <c r="B17" t="n">
        <v>0.4482840096875184</v>
      </c>
    </row>
    <row r="18">
      <c r="A18">
        <f>HYPERLINK("https://stackoverflow.com/a/35041549", "35041549")</f>
        <v/>
      </c>
      <c r="B18" t="n">
        <v>0.2336532585642906</v>
      </c>
    </row>
    <row r="19">
      <c r="A19">
        <f>HYPERLINK("https://stackoverflow.com/a/35609644", "35609644")</f>
        <v/>
      </c>
      <c r="B19" t="n">
        <v>0.3176055860619619</v>
      </c>
    </row>
    <row r="20">
      <c r="A20">
        <f>HYPERLINK("https://stackoverflow.com/a/35742554", "35742554")</f>
        <v/>
      </c>
      <c r="B20" t="n">
        <v>0.4268415145608128</v>
      </c>
    </row>
    <row r="21">
      <c r="A21">
        <f>HYPERLINK("https://stackoverflow.com/a/38014078", "38014078")</f>
        <v/>
      </c>
      <c r="B21" t="n">
        <v>0.5808342492280316</v>
      </c>
    </row>
    <row r="22">
      <c r="A22">
        <f>HYPERLINK("https://stackoverflow.com/a/38866325", "38866325")</f>
        <v/>
      </c>
      <c r="B22" t="n">
        <v>0.2903736156748205</v>
      </c>
    </row>
    <row r="23">
      <c r="A23">
        <f>HYPERLINK("https://stackoverflow.com/a/39493708", "39493708")</f>
        <v/>
      </c>
      <c r="B23" t="n">
        <v>0.5827703789487229</v>
      </c>
    </row>
    <row r="24">
      <c r="A24">
        <f>HYPERLINK("https://stackoverflow.com/a/42238738", "42238738")</f>
        <v/>
      </c>
      <c r="B24" t="n">
        <v>0.6013257575757576</v>
      </c>
    </row>
    <row r="25">
      <c r="A25">
        <f>HYPERLINK("https://stackoverflow.com/a/42672196", "42672196")</f>
        <v/>
      </c>
      <c r="B25" t="n">
        <v>0.3634173715474528</v>
      </c>
    </row>
    <row r="26">
      <c r="A26">
        <f>HYPERLINK("https://stackoverflow.com/a/42756855", "42756855")</f>
        <v/>
      </c>
      <c r="B26" t="n">
        <v>0.4969212674692128</v>
      </c>
    </row>
    <row r="27">
      <c r="A27">
        <f>HYPERLINK("https://stackoverflow.com/a/42914503", "42914503")</f>
        <v/>
      </c>
      <c r="B27" t="n">
        <v>0.2159090909090909</v>
      </c>
    </row>
    <row r="28">
      <c r="A28">
        <f>HYPERLINK("https://stackoverflow.com/a/43213661", "43213661")</f>
        <v/>
      </c>
      <c r="B28" t="n">
        <v>0.2838915470494418</v>
      </c>
    </row>
    <row r="29">
      <c r="A29">
        <f>HYPERLINK("https://stackoverflow.com/a/43667724", "43667724")</f>
        <v/>
      </c>
      <c r="B29" t="n">
        <v>0.2355772490000678</v>
      </c>
    </row>
    <row r="30">
      <c r="A30">
        <f>HYPERLINK("https://stackoverflow.com/a/44446144", "44446144")</f>
        <v/>
      </c>
      <c r="B30" t="n">
        <v>0.2768618830794996</v>
      </c>
    </row>
    <row r="31">
      <c r="A31">
        <f>HYPERLINK("https://stackoverflow.com/a/45662481", "45662481")</f>
        <v/>
      </c>
      <c r="B31" t="n">
        <v>0.4836106159635571</v>
      </c>
    </row>
    <row r="32">
      <c r="A32">
        <f>HYPERLINK("https://stackoverflow.com/a/45766911", "45766911")</f>
        <v/>
      </c>
      <c r="B32" t="n">
        <v>0.329004329004329</v>
      </c>
    </row>
    <row r="33">
      <c r="A33">
        <f>HYPERLINK("https://stackoverflow.com/a/45824743", "45824743")</f>
        <v/>
      </c>
      <c r="B33" t="n">
        <v>0.5555148256761161</v>
      </c>
    </row>
    <row r="34">
      <c r="A34">
        <f>HYPERLINK("https://stackoverflow.com/a/46171283", "46171283")</f>
        <v/>
      </c>
      <c r="B34" t="n">
        <v>0.2720685111989459</v>
      </c>
    </row>
    <row r="35">
      <c r="A35">
        <f>HYPERLINK("https://stackoverflow.com/a/46492413", "46492413")</f>
        <v/>
      </c>
      <c r="B35" t="n">
        <v>0.3021929135918773</v>
      </c>
    </row>
    <row r="36">
      <c r="A36">
        <f>HYPERLINK("https://stackoverflow.com/a/46717398", "46717398")</f>
        <v/>
      </c>
      <c r="B36" t="n">
        <v>0.3368446816722679</v>
      </c>
    </row>
    <row r="37">
      <c r="A37">
        <f>HYPERLINK("https://stackoverflow.com/a/47189669", "47189669")</f>
        <v/>
      </c>
      <c r="B37" t="n">
        <v>0.3721956406166932</v>
      </c>
    </row>
    <row r="38">
      <c r="A38">
        <f>HYPERLINK("https://stackoverflow.com/a/47358219", "47358219")</f>
        <v/>
      </c>
      <c r="B38" t="n">
        <v>0.5144735950105078</v>
      </c>
    </row>
    <row r="39">
      <c r="A39">
        <f>HYPERLINK("https://stackoverflow.com/a/47432384", "47432384")</f>
        <v/>
      </c>
      <c r="B39" t="n">
        <v>0.4111153731406896</v>
      </c>
    </row>
    <row r="40">
      <c r="A40">
        <f>HYPERLINK("https://stackoverflow.com/a/47564757", "47564757")</f>
        <v/>
      </c>
      <c r="B40" t="n">
        <v>0.5712034878701545</v>
      </c>
    </row>
    <row r="41">
      <c r="A41">
        <f>HYPERLINK("https://stackoverflow.com/a/47817723", "47817723")</f>
        <v/>
      </c>
      <c r="B41" t="n">
        <v>0.2688835255206937</v>
      </c>
    </row>
    <row r="42">
      <c r="A42">
        <f>HYPERLINK("https://stackoverflow.com/a/48439073", "48439073")</f>
        <v/>
      </c>
      <c r="B42" t="n">
        <v>0.3458110516934046</v>
      </c>
    </row>
    <row r="43">
      <c r="A43">
        <f>HYPERLINK("https://stackoverflow.com/a/48528931", "48528931")</f>
        <v/>
      </c>
      <c r="B43" t="n">
        <v>0.246237889095032</v>
      </c>
    </row>
    <row r="44">
      <c r="A44">
        <f>HYPERLINK("https://stackoverflow.com/a/48651904", "48651904")</f>
        <v/>
      </c>
      <c r="B44" t="n">
        <v>0.3477134456961548</v>
      </c>
    </row>
    <row r="45">
      <c r="A45">
        <f>HYPERLINK("https://stackoverflow.com/a/48881818", "48881818")</f>
        <v/>
      </c>
      <c r="B45" t="n">
        <v>0.4372352557836429</v>
      </c>
    </row>
    <row r="46">
      <c r="A46">
        <f>HYPERLINK("https://stackoverflow.com/a/49220818", "49220818")</f>
        <v/>
      </c>
      <c r="B46" t="n">
        <v>0.3845187627571047</v>
      </c>
    </row>
    <row r="47">
      <c r="A47">
        <f>HYPERLINK("https://stackoverflow.com/a/49424033", "49424033")</f>
        <v/>
      </c>
      <c r="B47" t="n">
        <v>0.3085256712199718</v>
      </c>
    </row>
    <row r="48">
      <c r="A48">
        <f>HYPERLINK("https://stackoverflow.com/a/49692206", "49692206")</f>
        <v/>
      </c>
      <c r="B48" t="n">
        <v>0.3052572973832816</v>
      </c>
    </row>
    <row r="49">
      <c r="A49">
        <f>HYPERLINK("https://stackoverflow.com/a/50130081", "50130081")</f>
        <v/>
      </c>
      <c r="B49" t="n">
        <v>0.251530852567122</v>
      </c>
    </row>
    <row r="50">
      <c r="A50">
        <f>HYPERLINK("https://stackoverflow.com/a/50299058", "50299058")</f>
        <v/>
      </c>
      <c r="B50" t="n">
        <v>0.2992424242424242</v>
      </c>
    </row>
    <row r="51">
      <c r="A51">
        <f>HYPERLINK("https://stackoverflow.com/a/50470391", "50470391")</f>
        <v/>
      </c>
      <c r="B51" t="n">
        <v>0.3214231870948289</v>
      </c>
    </row>
    <row r="52">
      <c r="A52">
        <f>HYPERLINK("https://stackoverflow.com/a/50628776", "50628776")</f>
        <v/>
      </c>
      <c r="B52" t="n">
        <v>0.4142843529635983</v>
      </c>
    </row>
    <row r="53">
      <c r="A53">
        <f>HYPERLINK("https://stackoverflow.com/a/51028474", "51028474")</f>
        <v/>
      </c>
      <c r="B53" t="n">
        <v>0.369776193305605</v>
      </c>
    </row>
    <row r="54">
      <c r="A54">
        <f>HYPERLINK("https://stackoverflow.com/a/51352265", "51352265")</f>
        <v/>
      </c>
      <c r="B54" t="n">
        <v>0.3084031807436062</v>
      </c>
    </row>
    <row r="55">
      <c r="A55">
        <f>HYPERLINK("https://stackoverflow.com/a/51381376", "51381376")</f>
        <v/>
      </c>
      <c r="B55" t="n">
        <v>0.3962272295605629</v>
      </c>
    </row>
    <row r="56">
      <c r="A56">
        <f>HYPERLINK("https://stackoverflow.com/a/51468480", "51468480")</f>
        <v/>
      </c>
      <c r="B56" t="n">
        <v>0.455431508063087</v>
      </c>
    </row>
    <row r="57">
      <c r="A57">
        <f>HYPERLINK("https://stackoverflow.com/a/51483123", "51483123")</f>
        <v/>
      </c>
      <c r="B57" t="n">
        <v>0.5617636466532901</v>
      </c>
    </row>
    <row r="58">
      <c r="A58">
        <f>HYPERLINK("https://stackoverflow.com/a/51499885", "51499885")</f>
        <v/>
      </c>
      <c r="B58" t="n">
        <v>0.3335916711875792</v>
      </c>
    </row>
    <row r="59">
      <c r="A59">
        <f>HYPERLINK("https://stackoverflow.com/a/51525766", "51525766")</f>
        <v/>
      </c>
      <c r="B59" t="n">
        <v>0.4547674547674548</v>
      </c>
    </row>
    <row r="60">
      <c r="A60">
        <f>HYPERLINK("https://stackoverflow.com/a/51591812", "51591812")</f>
        <v/>
      </c>
      <c r="B60" t="n">
        <v>0.3104212860310421</v>
      </c>
    </row>
    <row r="61">
      <c r="A61">
        <f>HYPERLINK("https://stackoverflow.com/a/51626328", "51626328")</f>
        <v/>
      </c>
      <c r="B61" t="n">
        <v>0.3336550215531108</v>
      </c>
    </row>
    <row r="62">
      <c r="A62">
        <f>HYPERLINK("https://stackoverflow.com/a/51627648", "51627648")</f>
        <v/>
      </c>
      <c r="B62" t="n">
        <v>0.2760942760942761</v>
      </c>
    </row>
    <row r="63">
      <c r="A63">
        <f>HYPERLINK("https://stackoverflow.com/a/51744626", "51744626")</f>
        <v/>
      </c>
      <c r="B63" t="n">
        <v>0.4420577078804928</v>
      </c>
    </row>
    <row r="64">
      <c r="A64">
        <f>HYPERLINK("https://stackoverflow.com/a/51870216", "51870216")</f>
        <v/>
      </c>
      <c r="B64" t="n">
        <v>0.2433877233877234</v>
      </c>
    </row>
    <row r="65">
      <c r="A65">
        <f>HYPERLINK("https://stackoverflow.com/a/52058813", "52058813")</f>
        <v/>
      </c>
      <c r="B65" t="n">
        <v>0.5864552699995738</v>
      </c>
    </row>
    <row r="66">
      <c r="A66">
        <f>HYPERLINK("https://stackoverflow.com/a/52088202", "52088202")</f>
        <v/>
      </c>
      <c r="B66" t="n">
        <v>0.31012831012831</v>
      </c>
    </row>
    <row r="67">
      <c r="A67">
        <f>HYPERLINK("https://stackoverflow.com/a/52191591", "52191591")</f>
        <v/>
      </c>
      <c r="B67" t="n">
        <v>0.2173866322802493</v>
      </c>
    </row>
    <row r="68">
      <c r="A68">
        <f>HYPERLINK("https://stackoverflow.com/a/52443062", "52443062")</f>
        <v/>
      </c>
      <c r="B68" t="n">
        <v>0.1993955301041915</v>
      </c>
    </row>
    <row r="69">
      <c r="A69">
        <f>HYPERLINK("https://stackoverflow.com/a/53175144", "53175144")</f>
        <v/>
      </c>
      <c r="B69" t="n">
        <v>0.2815221177290143</v>
      </c>
    </row>
    <row r="70">
      <c r="A70">
        <f>HYPERLINK("https://stackoverflow.com/a/53303701", "53303701")</f>
        <v/>
      </c>
      <c r="B70" t="n">
        <v>0.271270848015034</v>
      </c>
    </row>
    <row r="71">
      <c r="A71">
        <f>HYPERLINK("https://stackoverflow.com/a/54143107", "54143107")</f>
        <v/>
      </c>
      <c r="B71" t="n">
        <v>0.1993955301041915</v>
      </c>
    </row>
    <row r="72">
      <c r="A72">
        <f>HYPERLINK("https://stackoverflow.com/a/54751381", "54751381")</f>
        <v/>
      </c>
      <c r="B72" t="n">
        <v>0.6812324558495236</v>
      </c>
    </row>
    <row r="73">
      <c r="A73">
        <f>HYPERLINK("https://stackoverflow.com/a/54935102", "54935102")</f>
        <v/>
      </c>
      <c r="B73" t="n">
        <v>0.3415001074575543</v>
      </c>
    </row>
    <row r="74">
      <c r="A74">
        <f>HYPERLINK("https://stackoverflow.com/a/55101284", "55101284")</f>
        <v/>
      </c>
      <c r="B74" t="n">
        <v>0.5381214278011432</v>
      </c>
    </row>
    <row r="75">
      <c r="A75">
        <f>HYPERLINK("https://stackoverflow.com/a/55168898", "55168898")</f>
        <v/>
      </c>
      <c r="B75" t="n">
        <v>0.25806739966032</v>
      </c>
    </row>
    <row r="76">
      <c r="A76">
        <f>HYPERLINK("https://stackoverflow.com/a/55312355", "55312355")</f>
        <v/>
      </c>
      <c r="B76" t="n">
        <v>0.6833877233877235</v>
      </c>
    </row>
    <row r="77">
      <c r="A77">
        <f>HYPERLINK("https://stackoverflow.com/a/55450821", "55450821")</f>
        <v/>
      </c>
      <c r="B77" t="n">
        <v>0.4791035353535353</v>
      </c>
    </row>
    <row r="78">
      <c r="A78">
        <f>HYPERLINK("https://stackoverflow.com/a/55794490", "55794490")</f>
        <v/>
      </c>
      <c r="B78" t="n">
        <v>0.3826513228036623</v>
      </c>
    </row>
    <row r="79">
      <c r="A79">
        <f>HYPERLINK("https://stackoverflow.com/a/55835107", "55835107")</f>
        <v/>
      </c>
      <c r="B79" t="n">
        <v>0.3963354474982382</v>
      </c>
    </row>
    <row r="80">
      <c r="A80">
        <f>HYPERLINK("https://stackoverflow.com/a/56065738", "56065738")</f>
        <v/>
      </c>
      <c r="B80" t="n">
        <v>0.4282779367525131</v>
      </c>
    </row>
    <row r="81">
      <c r="A81">
        <f>HYPERLINK("https://stackoverflow.com/a/56072556", "56072556")</f>
        <v/>
      </c>
      <c r="B81" t="n">
        <v>0.2411736411736412</v>
      </c>
    </row>
    <row r="82">
      <c r="A82">
        <f>HYPERLINK("https://stackoverflow.com/a/56380637", "56380637")</f>
        <v/>
      </c>
      <c r="B82" t="n">
        <v>0.2422979797979798</v>
      </c>
    </row>
    <row r="83">
      <c r="A83">
        <f>HYPERLINK("https://stackoverflow.com/a/56465000", "56465000")</f>
        <v/>
      </c>
      <c r="B83" t="n">
        <v>0.4389432789432791</v>
      </c>
    </row>
    <row r="84">
      <c r="A84">
        <f>HYPERLINK("https://stackoverflow.com/a/56580338", "56580338")</f>
        <v/>
      </c>
      <c r="B84" t="n">
        <v>0.3784374355802927</v>
      </c>
    </row>
    <row r="85">
      <c r="A85">
        <f>HYPERLINK("https://stackoverflow.com/a/57016370", "57016370")</f>
        <v/>
      </c>
      <c r="B85" t="n">
        <v>0.5190061534889121</v>
      </c>
    </row>
    <row r="86">
      <c r="A86">
        <f>HYPERLINK("https://stackoverflow.com/a/57089313", "57089313")</f>
        <v/>
      </c>
      <c r="B86" t="n">
        <v>0.7774587985114301</v>
      </c>
    </row>
    <row r="87">
      <c r="A87">
        <f>HYPERLINK("https://stackoverflow.com/a/57172673", "57172673")</f>
        <v/>
      </c>
      <c r="B87" t="n">
        <v>0.3050991846172569</v>
      </c>
    </row>
    <row r="88">
      <c r="A88">
        <f>HYPERLINK("https://stackoverflow.com/a/57293526", "57293526")</f>
        <v/>
      </c>
      <c r="B88" t="n">
        <v>0.498067927598129</v>
      </c>
    </row>
    <row r="89">
      <c r="A89">
        <f>HYPERLINK("https://stackoverflow.com/a/57322919", "57322919")</f>
        <v/>
      </c>
      <c r="B89" t="n">
        <v>0.4186654186654186</v>
      </c>
    </row>
    <row r="90">
      <c r="A90">
        <f>HYPERLINK("https://stackoverflow.com/a/57410420", "57410420")</f>
        <v/>
      </c>
      <c r="B90" t="n">
        <v>0.399633923123856</v>
      </c>
    </row>
    <row r="91">
      <c r="A91">
        <f>HYPERLINK("https://stackoverflow.com/a/57432558", "57432558")</f>
        <v/>
      </c>
      <c r="B91" t="n">
        <v>0.3335655404620922</v>
      </c>
    </row>
    <row r="92">
      <c r="A92">
        <f>HYPERLINK("https://stackoverflow.com/a/57652832", "57652832")</f>
        <v/>
      </c>
      <c r="B92" t="n">
        <v>0.3271643773373878</v>
      </c>
    </row>
    <row r="93">
      <c r="A93">
        <f>HYPERLINK("https://stackoverflow.com/a/57794087", "57794087")</f>
        <v/>
      </c>
      <c r="B93" t="n">
        <v>0.3410715340539902</v>
      </c>
    </row>
    <row r="94">
      <c r="A94">
        <f>HYPERLINK("https://stackoverflow.com/a/58097200", "58097200")</f>
        <v/>
      </c>
      <c r="B94" t="n">
        <v>0.3619028569523619</v>
      </c>
    </row>
    <row r="95">
      <c r="A95">
        <f>HYPERLINK("https://stackoverflow.com/a/58118966", "58118966")</f>
        <v/>
      </c>
      <c r="B95" t="n">
        <v>0.3898576558423106</v>
      </c>
    </row>
    <row r="96">
      <c r="A96">
        <f>HYPERLINK("https://stackoverflow.com/a/58161171", "58161171")</f>
        <v/>
      </c>
      <c r="B96" t="n">
        <v>0.7095670287159649</v>
      </c>
    </row>
    <row r="97">
      <c r="A97">
        <f>HYPERLINK("https://stackoverflow.com/a/58292569", "58292569")</f>
        <v/>
      </c>
      <c r="B97" t="n">
        <v>0.376809025931833</v>
      </c>
    </row>
    <row r="98">
      <c r="A98">
        <f>HYPERLINK("https://stackoverflow.com/a/58293197", "58293197")</f>
        <v/>
      </c>
      <c r="B98" t="n">
        <v>0.2354196729196729</v>
      </c>
    </row>
    <row r="99">
      <c r="A99">
        <f>HYPERLINK("https://stackoverflow.com/a/58418959", "58418959")</f>
        <v/>
      </c>
      <c r="B99" t="n">
        <v>0.5075757575757577</v>
      </c>
    </row>
    <row r="100">
      <c r="A100">
        <f>HYPERLINK("https://stackoverflow.com/a/58492310", "58492310")</f>
        <v/>
      </c>
      <c r="B100" t="n">
        <v>0.3074952422778509</v>
      </c>
    </row>
    <row r="101">
      <c r="A101">
        <f>HYPERLINK("https://stackoverflow.com/a/59050535", "59050535")</f>
        <v/>
      </c>
      <c r="B101" t="n">
        <v>0.4077049565421659</v>
      </c>
    </row>
    <row r="102">
      <c r="A102">
        <f>HYPERLINK("https://stackoverflow.com/a/59103273", "59103273")</f>
        <v/>
      </c>
      <c r="B102" t="n">
        <v>0.244850742057446</v>
      </c>
    </row>
    <row r="103">
      <c r="A103">
        <f>HYPERLINK("https://stackoverflow.com/a/59118573", "59118573")</f>
        <v/>
      </c>
      <c r="B103" t="n">
        <v>0.2986385595081246</v>
      </c>
    </row>
    <row r="104">
      <c r="A104">
        <f>HYPERLINK("https://stackoverflow.com/a/59719707", "59719707")</f>
        <v/>
      </c>
      <c r="B104" t="n">
        <v>0.251246643651707</v>
      </c>
    </row>
    <row r="105">
      <c r="A105">
        <f>HYPERLINK("https://stackoverflow.com/a/59720097", "59720097")</f>
        <v/>
      </c>
      <c r="B105" t="n">
        <v>0.5487845487845489</v>
      </c>
    </row>
    <row r="106">
      <c r="A106">
        <f>HYPERLINK("https://stackoverflow.com/a/59960130", "59960130")</f>
        <v/>
      </c>
      <c r="B106" t="n">
        <v>0.2841812621629136</v>
      </c>
    </row>
    <row r="107">
      <c r="A107">
        <f>HYPERLINK("https://stackoverflow.com/a/60168463", "60168463")</f>
        <v/>
      </c>
      <c r="B107" t="n">
        <v>0.4137754355145659</v>
      </c>
    </row>
    <row r="108">
      <c r="A108">
        <f>HYPERLINK("https://stackoverflow.com/a/60272262", "60272262")</f>
        <v/>
      </c>
      <c r="B108" t="n">
        <v>0.2299052299052299</v>
      </c>
    </row>
    <row r="109">
      <c r="A109">
        <f>HYPERLINK("https://stackoverflow.com/a/60556126", "60556126")</f>
        <v/>
      </c>
      <c r="B109" t="n">
        <v>0.2982190324295588</v>
      </c>
    </row>
    <row r="110">
      <c r="A110">
        <f>HYPERLINK("https://stackoverflow.com/a/60601201", "60601201")</f>
        <v/>
      </c>
      <c r="B110" t="n">
        <v>0.4547674547674547</v>
      </c>
    </row>
    <row r="111">
      <c r="A111">
        <f>HYPERLINK("https://stackoverflow.com/a/61443240", "61443240")</f>
        <v/>
      </c>
      <c r="B111" t="n">
        <v>0.3616119440754097</v>
      </c>
    </row>
    <row r="112">
      <c r="A112">
        <f>HYPERLINK("https://stackoverflow.com/a/61531008", "61531008")</f>
        <v/>
      </c>
      <c r="B112" t="n">
        <v>0.4784856438399746</v>
      </c>
    </row>
    <row r="113">
      <c r="A113">
        <f>HYPERLINK("https://stackoverflow.com/a/61685518", "61685518")</f>
        <v/>
      </c>
      <c r="B113" t="n">
        <v>0.5960319398099165</v>
      </c>
    </row>
    <row r="114">
      <c r="A114">
        <f>HYPERLINK("https://stackoverflow.com/a/61902973", "61902973")</f>
        <v/>
      </c>
      <c r="B114" t="n">
        <v>0.5628540898001975</v>
      </c>
    </row>
    <row r="115">
      <c r="A115">
        <f>HYPERLINK("https://stackoverflow.com/a/61909353", "61909353")</f>
        <v/>
      </c>
      <c r="B115" t="n">
        <v>0.3916539698662604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