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0.3342633187192773</v>
      </c>
    </row>
    <row r="3">
      <c r="A3">
        <f>HYPERLINK("https://stackoverflow.com/a/10774183", "10774183")</f>
        <v/>
      </c>
      <c r="B3" t="n">
        <v>0.3691258059679112</v>
      </c>
    </row>
    <row r="4">
      <c r="A4">
        <f>HYPERLINK("https://stackoverflow.com/a/14598065", "14598065")</f>
        <v/>
      </c>
      <c r="B4" t="n">
        <v>0.6649523669580977</v>
      </c>
    </row>
    <row r="5">
      <c r="A5">
        <f>HYPERLINK("https://stackoverflow.com/a/15224492", "15224492")</f>
        <v/>
      </c>
      <c r="B5" t="n">
        <v>0.2596716149347729</v>
      </c>
    </row>
    <row r="6">
      <c r="A6">
        <f>HYPERLINK("https://stackoverflow.com/a/15580847", "15580847")</f>
        <v/>
      </c>
      <c r="B6" t="n">
        <v>0.3340290200755318</v>
      </c>
    </row>
    <row r="7">
      <c r="A7">
        <f>HYPERLINK("https://stackoverflow.com/a/16617053", "16617053")</f>
        <v/>
      </c>
      <c r="B7" t="n">
        <v>0.2076420311714429</v>
      </c>
    </row>
    <row r="8">
      <c r="A8">
        <f>HYPERLINK("https://stackoverflow.com/a/16942433", "16942433")</f>
        <v/>
      </c>
      <c r="B8" t="n">
        <v>0.205512340343801</v>
      </c>
    </row>
    <row r="9">
      <c r="A9">
        <f>HYPERLINK("https://stackoverflow.com/a/18102800", "18102800")</f>
        <v/>
      </c>
      <c r="B9" t="n">
        <v>0.3346062920531005</v>
      </c>
    </row>
    <row r="10">
      <c r="A10">
        <f>HYPERLINK("https://stackoverflow.com/a/22377933", "22377933")</f>
        <v/>
      </c>
      <c r="B10" t="n">
        <v>0.4124097263632148</v>
      </c>
    </row>
    <row r="11">
      <c r="A11">
        <f>HYPERLINK("https://stackoverflow.com/a/22563944", "22563944")</f>
        <v/>
      </c>
      <c r="B11" t="n">
        <v>0.5098874065663733</v>
      </c>
    </row>
    <row r="12">
      <c r="A12">
        <f>HYPERLINK("https://stackoverflow.com/a/23984516", "23984516")</f>
        <v/>
      </c>
      <c r="B12" t="n">
        <v>0.3075379282275834</v>
      </c>
    </row>
    <row r="13">
      <c r="A13">
        <f>HYPERLINK("https://stackoverflow.com/a/25935255", "25935255")</f>
        <v/>
      </c>
      <c r="B13" t="n">
        <v>0.5429724596391262</v>
      </c>
    </row>
    <row r="14">
      <c r="A14">
        <f>HYPERLINK("https://stackoverflow.com/a/26226598", "26226598")</f>
        <v/>
      </c>
      <c r="B14" t="n">
        <v>0.3067705714764538</v>
      </c>
    </row>
    <row r="15">
      <c r="A15">
        <f>HYPERLINK("https://stackoverflow.com/a/30487441", "30487441")</f>
        <v/>
      </c>
      <c r="B15" t="n">
        <v>0.1787194841087056</v>
      </c>
    </row>
    <row r="16">
      <c r="A16">
        <f>HYPERLINK("https://stackoverflow.com/a/32698744", "32698744")</f>
        <v/>
      </c>
      <c r="B16" t="n">
        <v>0.3728452617341506</v>
      </c>
    </row>
    <row r="17">
      <c r="A17">
        <f>HYPERLINK("https://stackoverflow.com/a/35476777", "35476777")</f>
        <v/>
      </c>
      <c r="B17" t="n">
        <v>0.3762758277321384</v>
      </c>
    </row>
    <row r="18">
      <c r="A18">
        <f>HYPERLINK("https://stackoverflow.com/a/35578153", "35578153")</f>
        <v/>
      </c>
      <c r="B18" t="n">
        <v>0.4250133547008547</v>
      </c>
    </row>
    <row r="19">
      <c r="A19">
        <f>HYPERLINK("https://stackoverflow.com/a/36402477", "36402477")</f>
        <v/>
      </c>
      <c r="B19" t="n">
        <v>0.3710238787558376</v>
      </c>
    </row>
    <row r="20">
      <c r="A20">
        <f>HYPERLINK("https://stackoverflow.com/a/36813793", "36813793")</f>
        <v/>
      </c>
      <c r="B20" t="n">
        <v>0.3492542316071727</v>
      </c>
    </row>
    <row r="21">
      <c r="A21">
        <f>HYPERLINK("https://stackoverflow.com/a/38168927", "38168927")</f>
        <v/>
      </c>
      <c r="B21" t="n">
        <v>0.1809419894526277</v>
      </c>
    </row>
    <row r="22">
      <c r="A22">
        <f>HYPERLINK("https://stackoverflow.com/a/39875139", "39875139")</f>
        <v/>
      </c>
      <c r="B22" t="n">
        <v>0.4226020892687559</v>
      </c>
    </row>
    <row r="23">
      <c r="A23">
        <f>HYPERLINK("https://stackoverflow.com/a/42677688", "42677688")</f>
        <v/>
      </c>
      <c r="B23" t="n">
        <v>0.2616009054365219</v>
      </c>
    </row>
    <row r="24">
      <c r="A24">
        <f>HYPERLINK("https://stackoverflow.com/a/42859142", "42859142")</f>
        <v/>
      </c>
      <c r="B24" t="n">
        <v>0.511816422991208</v>
      </c>
    </row>
    <row r="25">
      <c r="A25">
        <f>HYPERLINK("https://stackoverflow.com/a/43332875", "43332875")</f>
        <v/>
      </c>
      <c r="B25" t="n">
        <v>0.2116748499727223</v>
      </c>
    </row>
    <row r="26">
      <c r="A26">
        <f>HYPERLINK("https://stackoverflow.com/a/43462940", "43462940")</f>
        <v/>
      </c>
      <c r="B26" t="n">
        <v>0.4164986075098434</v>
      </c>
    </row>
    <row r="27">
      <c r="A27">
        <f>HYPERLINK("https://stackoverflow.com/a/43734104", "43734104")</f>
        <v/>
      </c>
      <c r="B27" t="n">
        <v>0.4939504939504939</v>
      </c>
    </row>
    <row r="28">
      <c r="A28">
        <f>HYPERLINK("https://stackoverflow.com/a/44233707", "44233707")</f>
        <v/>
      </c>
      <c r="B28" t="n">
        <v>0.6371359844413738</v>
      </c>
    </row>
    <row r="29">
      <c r="A29">
        <f>HYPERLINK("https://stackoverflow.com/a/44497664", "44497664")</f>
        <v/>
      </c>
      <c r="B29" t="n">
        <v>0.3059553349875931</v>
      </c>
    </row>
    <row r="30">
      <c r="A30">
        <f>HYPERLINK("https://stackoverflow.com/a/44694808", "44694808")</f>
        <v/>
      </c>
      <c r="B30" t="n">
        <v>0.4768157231925347</v>
      </c>
    </row>
    <row r="31">
      <c r="A31">
        <f>HYPERLINK("https://stackoverflow.com/a/44903106", "44903106")</f>
        <v/>
      </c>
      <c r="B31" t="n">
        <v>0.2216599190283401</v>
      </c>
    </row>
    <row r="32">
      <c r="A32">
        <f>HYPERLINK("https://stackoverflow.com/a/45133010", "45133010")</f>
        <v/>
      </c>
      <c r="B32" t="n">
        <v>0.3564552406657669</v>
      </c>
    </row>
    <row r="33">
      <c r="A33">
        <f>HYPERLINK("https://stackoverflow.com/a/46060441", "46060441")</f>
        <v/>
      </c>
      <c r="B33" t="n">
        <v>0.3344988344988344</v>
      </c>
    </row>
    <row r="34">
      <c r="A34">
        <f>HYPERLINK("https://stackoverflow.com/a/46978495", "46978495")</f>
        <v/>
      </c>
      <c r="B34" t="n">
        <v>0.2277167277167277</v>
      </c>
    </row>
    <row r="35">
      <c r="A35">
        <f>HYPERLINK("https://stackoverflow.com/a/47345382", "47345382")</f>
        <v/>
      </c>
      <c r="B35" t="n">
        <v>0.4468498899636624</v>
      </c>
    </row>
    <row r="36">
      <c r="A36">
        <f>HYPERLINK("https://stackoverflow.com/a/47732539", "47732539")</f>
        <v/>
      </c>
      <c r="B36" t="n">
        <v>0.5408480408480408</v>
      </c>
    </row>
    <row r="37">
      <c r="A37">
        <f>HYPERLINK("https://stackoverflow.com/a/48611208", "48611208")</f>
        <v/>
      </c>
      <c r="B37" t="n">
        <v>0.4399498968464485</v>
      </c>
    </row>
    <row r="38">
      <c r="A38">
        <f>HYPERLINK("https://stackoverflow.com/a/49229199", "49229199")</f>
        <v/>
      </c>
      <c r="B38" t="n">
        <v>0.5186574942672504</v>
      </c>
    </row>
    <row r="39">
      <c r="A39">
        <f>HYPERLINK("https://stackoverflow.com/a/49434916", "49434916")</f>
        <v/>
      </c>
      <c r="B39" t="n">
        <v>0.3720168720168719</v>
      </c>
    </row>
    <row r="40">
      <c r="A40">
        <f>HYPERLINK("https://stackoverflow.com/a/49467664", "49467664")</f>
        <v/>
      </c>
      <c r="B40" t="n">
        <v>0.211404421736525</v>
      </c>
    </row>
    <row r="41">
      <c r="A41">
        <f>HYPERLINK("https://stackoverflow.com/a/49544447", "49544447")</f>
        <v/>
      </c>
      <c r="B41" t="n">
        <v>0.3409851439776627</v>
      </c>
    </row>
    <row r="42">
      <c r="A42">
        <f>HYPERLINK("https://stackoverflow.com/a/49565318", "49565318")</f>
        <v/>
      </c>
      <c r="B42" t="n">
        <v>0.3354206490453277</v>
      </c>
    </row>
    <row r="43">
      <c r="A43">
        <f>HYPERLINK("https://stackoverflow.com/a/50130081", "50130081")</f>
        <v/>
      </c>
      <c r="B43" t="n">
        <v>0.3935136400889825</v>
      </c>
    </row>
    <row r="44">
      <c r="A44">
        <f>HYPERLINK("https://stackoverflow.com/a/50674560", "50674560")</f>
        <v/>
      </c>
      <c r="B44" t="n">
        <v>0.4268658031544629</v>
      </c>
    </row>
    <row r="45">
      <c r="A45">
        <f>HYPERLINK("https://stackoverflow.com/a/51092787", "51092787")</f>
        <v/>
      </c>
      <c r="B45" t="n">
        <v>0.2550052687038988</v>
      </c>
    </row>
    <row r="46">
      <c r="A46">
        <f>HYPERLINK("https://stackoverflow.com/a/51157469", "51157469")</f>
        <v/>
      </c>
      <c r="B46" t="n">
        <v>0.6274607113316791</v>
      </c>
    </row>
    <row r="47">
      <c r="A47">
        <f>HYPERLINK("https://stackoverflow.com/a/51171853", "51171853")</f>
        <v/>
      </c>
      <c r="B47" t="n">
        <v>0.4672469801621093</v>
      </c>
    </row>
    <row r="48">
      <c r="A48">
        <f>HYPERLINK("https://stackoverflow.com/a/51612458", "51612458")</f>
        <v/>
      </c>
      <c r="B48" t="n">
        <v>0.3019077300845257</v>
      </c>
    </row>
    <row r="49">
      <c r="A49">
        <f>HYPERLINK("https://stackoverflow.com/a/51700472", "51700472")</f>
        <v/>
      </c>
      <c r="B49" t="n">
        <v>0.4914308489438023</v>
      </c>
    </row>
    <row r="50">
      <c r="A50">
        <f>HYPERLINK("https://stackoverflow.com/a/51849298", "51849298")</f>
        <v/>
      </c>
      <c r="B50" t="n">
        <v>0.1562881562881562</v>
      </c>
    </row>
    <row r="51">
      <c r="A51">
        <f>HYPERLINK("https://stackoverflow.com/a/51870216", "51870216")</f>
        <v/>
      </c>
      <c r="B51" t="n">
        <v>0.2182564102564103</v>
      </c>
    </row>
    <row r="52">
      <c r="A52">
        <f>HYPERLINK("https://stackoverflow.com/a/52083694", "52083694")</f>
        <v/>
      </c>
      <c r="B52" t="n">
        <v>0.3242107686552131</v>
      </c>
    </row>
    <row r="53">
      <c r="A53">
        <f>HYPERLINK("https://stackoverflow.com/a/52201545", "52201545")</f>
        <v/>
      </c>
      <c r="B53" t="n">
        <v>0.5943094589382798</v>
      </c>
    </row>
    <row r="54">
      <c r="A54">
        <f>HYPERLINK("https://stackoverflow.com/a/52670156", "52670156")</f>
        <v/>
      </c>
      <c r="B54" t="n">
        <v>0.6340435777055495</v>
      </c>
    </row>
    <row r="55">
      <c r="A55">
        <f>HYPERLINK("https://stackoverflow.com/a/52761661", "52761661")</f>
        <v/>
      </c>
      <c r="B55" t="n">
        <v>0.3157398157398156</v>
      </c>
    </row>
    <row r="56">
      <c r="A56">
        <f>HYPERLINK("https://stackoverflow.com/a/52781309", "52781309")</f>
        <v/>
      </c>
      <c r="B56" t="n">
        <v>0.4651877460866224</v>
      </c>
    </row>
    <row r="57">
      <c r="A57">
        <f>HYPERLINK("https://stackoverflow.com/a/52953534", "52953534")</f>
        <v/>
      </c>
      <c r="B57" t="n">
        <v>0.3340290200755316</v>
      </c>
    </row>
    <row r="58">
      <c r="A58">
        <f>HYPERLINK("https://stackoverflow.com/a/53167215", "53167215")</f>
        <v/>
      </c>
      <c r="B58" t="n">
        <v>0.3101210922591166</v>
      </c>
    </row>
    <row r="59">
      <c r="A59">
        <f>HYPERLINK("https://stackoverflow.com/a/53412187", "53412187")</f>
        <v/>
      </c>
      <c r="B59" t="n">
        <v>0.2846525455221107</v>
      </c>
    </row>
    <row r="60">
      <c r="A60">
        <f>HYPERLINK("https://stackoverflow.com/a/54473192", "54473192")</f>
        <v/>
      </c>
      <c r="B60" t="n">
        <v>0.535127411288402</v>
      </c>
    </row>
    <row r="61">
      <c r="A61">
        <f>HYPERLINK("https://stackoverflow.com/a/54688078", "54688078")</f>
        <v/>
      </c>
      <c r="B61" t="n">
        <v>0.3118108144014879</v>
      </c>
    </row>
    <row r="62">
      <c r="A62">
        <f>HYPERLINK("https://stackoverflow.com/a/54829314", "54829314")</f>
        <v/>
      </c>
      <c r="B62" t="n">
        <v>0.2169856747321536</v>
      </c>
    </row>
    <row r="63">
      <c r="A63">
        <f>HYPERLINK("https://stackoverflow.com/a/55117661", "55117661")</f>
        <v/>
      </c>
      <c r="B63" t="n">
        <v>0.4150456822870616</v>
      </c>
    </row>
    <row r="64">
      <c r="A64">
        <f>HYPERLINK("https://stackoverflow.com/a/55212167", "55212167")</f>
        <v/>
      </c>
      <c r="B64" t="n">
        <v>0.3657505784577608</v>
      </c>
    </row>
    <row r="65">
      <c r="A65">
        <f>HYPERLINK("https://stackoverflow.com/a/55594848", "55594848")</f>
        <v/>
      </c>
      <c r="B65" t="n">
        <v>0.559980602533794</v>
      </c>
    </row>
    <row r="66">
      <c r="A66">
        <f>HYPERLINK("https://stackoverflow.com/a/56140676", "56140676")</f>
        <v/>
      </c>
      <c r="B66" t="n">
        <v>0.4267084846483988</v>
      </c>
    </row>
    <row r="67">
      <c r="A67">
        <f>HYPERLINK("https://stackoverflow.com/a/56154215", "56154215")</f>
        <v/>
      </c>
      <c r="B67" t="n">
        <v>0.2710978342046303</v>
      </c>
    </row>
    <row r="68">
      <c r="A68">
        <f>HYPERLINK("https://stackoverflow.com/a/56159595", "56159595")</f>
        <v/>
      </c>
      <c r="B68" t="n">
        <v>0.3678094689330644</v>
      </c>
    </row>
    <row r="69">
      <c r="A69">
        <f>HYPERLINK("https://stackoverflow.com/a/56440735", "56440735")</f>
        <v/>
      </c>
      <c r="B69" t="n">
        <v>0.3085349705068015</v>
      </c>
    </row>
    <row r="70">
      <c r="A70">
        <f>HYPERLINK("https://stackoverflow.com/a/56542464", "56542464")</f>
        <v/>
      </c>
      <c r="B70" t="n">
        <v>0.5679410409949333</v>
      </c>
    </row>
    <row r="71">
      <c r="A71">
        <f>HYPERLINK("https://stackoverflow.com/a/56958772", "56958772")</f>
        <v/>
      </c>
      <c r="B71" t="n">
        <v>0.3880760377935519</v>
      </c>
    </row>
    <row r="72">
      <c r="A72">
        <f>HYPERLINK("https://stackoverflow.com/a/56981588", "56981588")</f>
        <v/>
      </c>
      <c r="B72" t="n">
        <v>0.5378754578754579</v>
      </c>
    </row>
    <row r="73">
      <c r="A73">
        <f>HYPERLINK("https://stackoverflow.com/a/57126292", "57126292")</f>
        <v/>
      </c>
      <c r="B73" t="n">
        <v>0.3004372888093818</v>
      </c>
    </row>
    <row r="74">
      <c r="A74">
        <f>HYPERLINK("https://stackoverflow.com/a/57359844", "57359844")</f>
        <v/>
      </c>
      <c r="B74" t="n">
        <v>0.3339123242349049</v>
      </c>
    </row>
    <row r="75">
      <c r="A75">
        <f>HYPERLINK("https://stackoverflow.com/a/58112894", "58112894")</f>
        <v/>
      </c>
      <c r="B75" t="n">
        <v>0.5599941308095814</v>
      </c>
    </row>
    <row r="76">
      <c r="A76">
        <f>HYPERLINK("https://stackoverflow.com/a/58376301", "58376301")</f>
        <v/>
      </c>
      <c r="B76" t="n">
        <v>0.7898456064394929</v>
      </c>
    </row>
    <row r="77">
      <c r="A77">
        <f>HYPERLINK("https://stackoverflow.com/a/58457054", "58457054")</f>
        <v/>
      </c>
      <c r="B77" t="n">
        <v>0.3393257009493171</v>
      </c>
    </row>
    <row r="78">
      <c r="A78">
        <f>HYPERLINK("https://stackoverflow.com/a/58510336", "58510336")</f>
        <v/>
      </c>
      <c r="B78" t="n">
        <v>0.6041632202922526</v>
      </c>
    </row>
    <row r="79">
      <c r="A79">
        <f>HYPERLINK("https://stackoverflow.com/a/58885774", "58885774")</f>
        <v/>
      </c>
      <c r="B79" t="n">
        <v>0.2865666827930979</v>
      </c>
    </row>
    <row r="80">
      <c r="A80">
        <f>HYPERLINK("https://stackoverflow.com/a/59202953", "59202953")</f>
        <v/>
      </c>
      <c r="B80" t="n">
        <v>0.3347355769230769</v>
      </c>
    </row>
    <row r="81">
      <c r="A81">
        <f>HYPERLINK("https://stackoverflow.com/a/59233638", "59233638")</f>
        <v/>
      </c>
      <c r="B81" t="n">
        <v>0.5015262515262515</v>
      </c>
    </row>
    <row r="82">
      <c r="A82">
        <f>HYPERLINK("https://stackoverflow.com/a/59305155", "59305155")</f>
        <v/>
      </c>
      <c r="B82" t="n">
        <v>0.289596688034188</v>
      </c>
    </row>
    <row r="83">
      <c r="A83">
        <f>HYPERLINK("https://stackoverflow.com/a/59457801", "59457801")</f>
        <v/>
      </c>
      <c r="B83" t="n">
        <v>0.2702953966111861</v>
      </c>
    </row>
    <row r="84">
      <c r="A84">
        <f>HYPERLINK("https://stackoverflow.com/a/59897345", "59897345")</f>
        <v/>
      </c>
      <c r="B84" t="n">
        <v>0.3537800443877793</v>
      </c>
    </row>
    <row r="85">
      <c r="A85">
        <f>HYPERLINK("https://stackoverflow.com/a/60312818", "60312818")</f>
        <v/>
      </c>
      <c r="B85" t="n">
        <v>0.3070572358498055</v>
      </c>
    </row>
    <row r="86">
      <c r="A86">
        <f>HYPERLINK("https://stackoverflow.com/a/60400547", "60400547")</f>
        <v/>
      </c>
      <c r="B86" t="n">
        <v>0.3902995602024728</v>
      </c>
    </row>
    <row r="87">
      <c r="A87">
        <f>HYPERLINK("https://stackoverflow.com/a/60513317", "60513317")</f>
        <v/>
      </c>
      <c r="B87" t="n">
        <v>0.1941729234546914</v>
      </c>
    </row>
    <row r="88">
      <c r="A88">
        <f>HYPERLINK("https://stackoverflow.com/a/60609166", "60609166")</f>
        <v/>
      </c>
      <c r="B88" t="n">
        <v>0.3063194023823946</v>
      </c>
    </row>
    <row r="89">
      <c r="A89">
        <f>HYPERLINK("https://stackoverflow.com/a/60827803", "60827803")</f>
        <v/>
      </c>
      <c r="B89" t="n">
        <v>0.4056523586910327</v>
      </c>
    </row>
    <row r="90">
      <c r="A90">
        <f>HYPERLINK("https://stackoverflow.com/a/61422412", "61422412")</f>
        <v/>
      </c>
      <c r="B90" t="n">
        <v>0.3976960237829802</v>
      </c>
    </row>
    <row r="91">
      <c r="A91">
        <f>HYPERLINK("https://stackoverflow.com/a/61494118", "61494118")</f>
        <v/>
      </c>
      <c r="B91" t="n">
        <v>0.2146545584045584</v>
      </c>
    </row>
    <row r="92">
      <c r="A92">
        <f>HYPERLINK("https://stackoverflow.com/a/61782655", "61782655")</f>
        <v/>
      </c>
      <c r="B92" t="n">
        <v>0.2905556621267344</v>
      </c>
    </row>
    <row r="93">
      <c r="A93">
        <f>HYPERLINK("https://stackoverflow.com/a/61938413", "61938413")</f>
        <v/>
      </c>
      <c r="B93" t="n">
        <v>0.3911591880341879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