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HYPERLINK("https://stackoverflow.com/q/11306027", "11306027")</f>
        <v/>
      </c>
      <c r="B2" t="n">
        <v>0.8333794758213363</v>
      </c>
    </row>
    <row r="3">
      <c r="A3">
        <f>HYPERLINK("https://stackoverflow.com/q/21042729", "21042729")</f>
        <v/>
      </c>
      <c r="B3" t="n">
        <v>0.2845646046580626</v>
      </c>
    </row>
    <row r="4">
      <c r="A4">
        <f>HYPERLINK("https://stackoverflow.com/q/21871067", "21871067")</f>
        <v/>
      </c>
      <c r="B4" t="n">
        <v>0.4128919860627178</v>
      </c>
    </row>
    <row r="5">
      <c r="A5">
        <f>HYPERLINK("https://stackoverflow.com/q/21907126", "21907126")</f>
        <v/>
      </c>
      <c r="B5" t="n">
        <v>0.2563150708311999</v>
      </c>
    </row>
    <row r="6">
      <c r="A6">
        <f>HYPERLINK("https://stackoverflow.com/q/22163118", "22163118")</f>
        <v/>
      </c>
      <c r="B6" t="n">
        <v>0.1972563859981079</v>
      </c>
    </row>
    <row r="7">
      <c r="A7">
        <f>HYPERLINK("https://stackoverflow.com/q/22319457", "22319457")</f>
        <v/>
      </c>
      <c r="B7" t="n">
        <v>0.2774470899470899</v>
      </c>
    </row>
    <row r="8">
      <c r="A8">
        <f>HYPERLINK("https://stackoverflow.com/q/24821180", "24821180")</f>
        <v/>
      </c>
      <c r="B8" t="n">
        <v>0.5016573295985061</v>
      </c>
    </row>
    <row r="9">
      <c r="A9">
        <f>HYPERLINK("https://stackoverflow.com/q/27364108", "27364108")</f>
        <v/>
      </c>
      <c r="B9" t="n">
        <v>0.4216464363523187</v>
      </c>
    </row>
    <row r="10">
      <c r="A10">
        <f>HYPERLINK("https://stackoverflow.com/q/28865644", "28865644")</f>
        <v/>
      </c>
      <c r="B10" t="n">
        <v>0.4373113253481351</v>
      </c>
    </row>
    <row r="11">
      <c r="A11">
        <f>HYPERLINK("https://stackoverflow.com/q/29308113", "29308113")</f>
        <v/>
      </c>
      <c r="B11" t="n">
        <v>0.5124577153265677</v>
      </c>
    </row>
    <row r="12">
      <c r="A12">
        <f>HYPERLINK("https://stackoverflow.com/q/29458112", "29458112")</f>
        <v/>
      </c>
      <c r="B12" t="n">
        <v>0.3253292806484296</v>
      </c>
    </row>
    <row r="13">
      <c r="A13">
        <f>HYPERLINK("https://stackoverflow.com/q/29905159", "29905159")</f>
        <v/>
      </c>
      <c r="B13" t="n">
        <v>0.4057850273319887</v>
      </c>
    </row>
    <row r="14">
      <c r="A14">
        <f>HYPERLINK("https://stackoverflow.com/q/31838489", "31838489")</f>
        <v/>
      </c>
      <c r="B14" t="n">
        <v>0.5009754367296267</v>
      </c>
    </row>
    <row r="15">
      <c r="A15">
        <f>HYPERLINK("https://stackoverflow.com/q/32662381", "32662381")</f>
        <v/>
      </c>
      <c r="B15" t="n">
        <v>0.7248523440383906</v>
      </c>
    </row>
    <row r="16">
      <c r="A16">
        <f>HYPERLINK("https://stackoverflow.com/q/32723648", "32723648")</f>
        <v/>
      </c>
      <c r="B16" t="n">
        <v>0.3445508557240401</v>
      </c>
    </row>
    <row r="17">
      <c r="A17">
        <f>HYPERLINK("https://stackoverflow.com/q/32750425", "32750425")</f>
        <v/>
      </c>
      <c r="B17" t="n">
        <v>0.2965326380311971</v>
      </c>
    </row>
    <row r="18">
      <c r="A18">
        <f>HYPERLINK("https://stackoverflow.com/q/35041549", "35041549")</f>
        <v/>
      </c>
      <c r="B18" t="n">
        <v>0.339903414195867</v>
      </c>
    </row>
    <row r="19">
      <c r="A19">
        <f>HYPERLINK("https://stackoverflow.com/q/35645102", "35645102")</f>
        <v/>
      </c>
      <c r="B19" t="n">
        <v>0.5129387435725464</v>
      </c>
    </row>
    <row r="20">
      <c r="A20">
        <f>HYPERLINK("https://stackoverflow.com/q/38014078", "38014078")</f>
        <v/>
      </c>
      <c r="B20" t="n">
        <v>0.5679629129534611</v>
      </c>
    </row>
    <row r="21">
      <c r="A21">
        <f>HYPERLINK("https://stackoverflow.com/q/38320665", "38320665")</f>
        <v/>
      </c>
      <c r="B21" t="n">
        <v>0.3284948482316904</v>
      </c>
    </row>
    <row r="22">
      <c r="A22">
        <f>HYPERLINK("https://stackoverflow.com/q/41987911", "41987911")</f>
        <v/>
      </c>
      <c r="B22" t="n">
        <v>0.4887265512265511</v>
      </c>
    </row>
    <row r="23">
      <c r="A23">
        <f>HYPERLINK("https://stackoverflow.com/q/43401120", "43401120")</f>
        <v/>
      </c>
      <c r="B23" t="n">
        <v>0.3168952380952381</v>
      </c>
    </row>
    <row r="24">
      <c r="A24">
        <f>HYPERLINK("https://stackoverflow.com/q/43849977", "43849977")</f>
        <v/>
      </c>
      <c r="B24" t="n">
        <v>0.6520352517285032</v>
      </c>
    </row>
    <row r="25">
      <c r="A25">
        <f>HYPERLINK("https://stackoverflow.com/q/44078721", "44078721")</f>
        <v/>
      </c>
      <c r="B25" t="n">
        <v>0.5200527441906753</v>
      </c>
    </row>
    <row r="26">
      <c r="A26">
        <f>HYPERLINK("https://stackoverflow.com/q/44106979", "44106979")</f>
        <v/>
      </c>
      <c r="B26" t="n">
        <v>0.359344224307728</v>
      </c>
    </row>
    <row r="27">
      <c r="A27">
        <f>HYPERLINK("https://stackoverflow.com/q/44272066", "44272066")</f>
        <v/>
      </c>
      <c r="B27" t="n">
        <v>0.2293481931779804</v>
      </c>
    </row>
    <row r="28">
      <c r="A28">
        <f>HYPERLINK("https://stackoverflow.com/q/45045520", "45045520")</f>
        <v/>
      </c>
      <c r="B28" t="n">
        <v>0.288949938949939</v>
      </c>
    </row>
    <row r="29">
      <c r="A29">
        <f>HYPERLINK("https://stackoverflow.com/q/45380713", "45380713")</f>
        <v/>
      </c>
      <c r="B29" t="n">
        <v>0.3772242806824939</v>
      </c>
    </row>
    <row r="30">
      <c r="A30">
        <f>HYPERLINK("https://stackoverflow.com/q/45473657", "45473657")</f>
        <v/>
      </c>
      <c r="B30" t="n">
        <v>0.4965068186899174</v>
      </c>
    </row>
    <row r="31">
      <c r="A31">
        <f>HYPERLINK("https://stackoverflow.com/q/45955538", "45955538")</f>
        <v/>
      </c>
      <c r="B31" t="n">
        <v>0.3092170845794035</v>
      </c>
    </row>
    <row r="32">
      <c r="A32">
        <f>HYPERLINK("https://stackoverflow.com/q/45980951", "45980951")</f>
        <v/>
      </c>
      <c r="B32" t="n">
        <v>0.3775814985492405</v>
      </c>
    </row>
    <row r="33">
      <c r="A33">
        <f>HYPERLINK("https://stackoverflow.com/q/46058660", "46058660")</f>
        <v/>
      </c>
      <c r="B33" t="n">
        <v>0.4877094356261023</v>
      </c>
    </row>
    <row r="34">
      <c r="A34">
        <f>HYPERLINK("https://stackoverflow.com/q/46236405", "46236405")</f>
        <v/>
      </c>
      <c r="B34" t="n">
        <v>0.2601835915088928</v>
      </c>
    </row>
    <row r="35">
      <c r="A35">
        <f>HYPERLINK("https://stackoverflow.com/q/46463283", "46463283")</f>
        <v/>
      </c>
      <c r="B35" t="n">
        <v>0.5055424373606191</v>
      </c>
    </row>
    <row r="36">
      <c r="A36">
        <f>HYPERLINK("https://stackoverflow.com/q/46776955", "46776955")</f>
        <v/>
      </c>
      <c r="B36" t="n">
        <v>0.2451554232804233</v>
      </c>
    </row>
    <row r="37">
      <c r="A37">
        <f>HYPERLINK("https://stackoverflow.com/q/47432384", "47432384")</f>
        <v/>
      </c>
      <c r="B37" t="n">
        <v>0.3286659576982158</v>
      </c>
    </row>
    <row r="38">
      <c r="A38">
        <f>HYPERLINK("https://stackoverflow.com/q/47801654", "47801654")</f>
        <v/>
      </c>
      <c r="B38" t="n">
        <v>0.5049676660787772</v>
      </c>
    </row>
    <row r="39">
      <c r="A39">
        <f>HYPERLINK("https://stackoverflow.com/q/49002928", "49002928")</f>
        <v/>
      </c>
      <c r="B39" t="n">
        <v>0.365036695681857</v>
      </c>
    </row>
    <row r="40">
      <c r="A40">
        <f>HYPERLINK("https://stackoverflow.com/q/49738995", "49738995")</f>
        <v/>
      </c>
      <c r="B40" t="n">
        <v>0.34593837535014</v>
      </c>
    </row>
    <row r="41">
      <c r="A41">
        <f>HYPERLINK("https://stackoverflow.com/q/50125193", "50125193")</f>
        <v/>
      </c>
      <c r="B41" t="n">
        <v>0.4249293324635791</v>
      </c>
    </row>
    <row r="42">
      <c r="A42">
        <f>HYPERLINK("https://stackoverflow.com/q/50171963", "50171963")</f>
        <v/>
      </c>
      <c r="B42" t="n">
        <v>0.6521223874165051</v>
      </c>
    </row>
    <row r="43">
      <c r="A43">
        <f>HYPERLINK("https://stackoverflow.com/q/50211166", "50211166")</f>
        <v/>
      </c>
      <c r="B43" t="n">
        <v>0.4623987923699739</v>
      </c>
    </row>
    <row r="44">
      <c r="A44">
        <f>HYPERLINK("https://stackoverflow.com/q/50223180", "50223180")</f>
        <v/>
      </c>
      <c r="B44" t="n">
        <v>0.4175701020081423</v>
      </c>
    </row>
    <row r="45">
      <c r="A45">
        <f>HYPERLINK("https://stackoverflow.com/q/50316386", "50316386")</f>
        <v/>
      </c>
      <c r="B45" t="n">
        <v>0.2816998892580288</v>
      </c>
    </row>
    <row r="46">
      <c r="A46">
        <f>HYPERLINK("https://stackoverflow.com/q/50339104", "50339104")</f>
        <v/>
      </c>
      <c r="B46" t="n">
        <v>0.6082833395825522</v>
      </c>
    </row>
    <row r="47">
      <c r="A47">
        <f>HYPERLINK("https://stackoverflow.com/q/50561808", "50561808")</f>
        <v/>
      </c>
      <c r="B47" t="n">
        <v>0.2976668579078218</v>
      </c>
    </row>
    <row r="48">
      <c r="A48">
        <f>HYPERLINK("https://stackoverflow.com/q/50876280", "50876280")</f>
        <v/>
      </c>
      <c r="B48" t="n">
        <v>0.2965191511387164</v>
      </c>
    </row>
    <row r="49">
      <c r="A49">
        <f>HYPERLINK("https://stackoverflow.com/q/50986952", "50986952")</f>
        <v/>
      </c>
      <c r="B49" t="n">
        <v>0.5206011482607227</v>
      </c>
    </row>
    <row r="50">
      <c r="A50">
        <f>HYPERLINK("https://stackoverflow.com/q/51016243", "51016243")</f>
        <v/>
      </c>
      <c r="B50" t="n">
        <v>0.222391323953824</v>
      </c>
    </row>
    <row r="51">
      <c r="A51">
        <f>HYPERLINK("https://stackoverflow.com/q/51186512", "51186512")</f>
        <v/>
      </c>
      <c r="B51" t="n">
        <v>0.471289247151316</v>
      </c>
    </row>
    <row r="52">
      <c r="A52">
        <f>HYPERLINK("https://stackoverflow.com/q/51472013", "51472013")</f>
        <v/>
      </c>
      <c r="B52" t="n">
        <v>0.5238933601609658</v>
      </c>
    </row>
    <row r="53">
      <c r="A53">
        <f>HYPERLINK("https://stackoverflow.com/q/51592581", "51592581")</f>
        <v/>
      </c>
      <c r="B53" t="n">
        <v>0.7819209663757228</v>
      </c>
    </row>
    <row r="54">
      <c r="A54">
        <f>HYPERLINK("https://stackoverflow.com/q/51775608", "51775608")</f>
        <v/>
      </c>
      <c r="B54" t="n">
        <v>0.4482638079701701</v>
      </c>
    </row>
    <row r="55">
      <c r="A55">
        <f>HYPERLINK("https://stackoverflow.com/q/52144189", "52144189")</f>
        <v/>
      </c>
      <c r="B55" t="n">
        <v>0.3062022339800118</v>
      </c>
    </row>
    <row r="56">
      <c r="A56">
        <f>HYPERLINK("https://stackoverflow.com/q/52282777", "52282777")</f>
        <v/>
      </c>
      <c r="B56" t="n">
        <v>0.399598087098087</v>
      </c>
    </row>
    <row r="57">
      <c r="A57">
        <f>HYPERLINK("https://stackoverflow.com/q/52353918", "52353918")</f>
        <v/>
      </c>
      <c r="B57" t="n">
        <v>0.2636120339608712</v>
      </c>
    </row>
    <row r="58">
      <c r="A58">
        <f>HYPERLINK("https://stackoverflow.com/q/52736363", "52736363")</f>
        <v/>
      </c>
      <c r="B58" t="n">
        <v>0.3223975636766335</v>
      </c>
    </row>
    <row r="59">
      <c r="A59">
        <f>HYPERLINK("https://stackoverflow.com/q/52880268", "52880268")</f>
        <v/>
      </c>
      <c r="B59" t="n">
        <v>0.3551734273956497</v>
      </c>
    </row>
    <row r="60">
      <c r="A60">
        <f>HYPERLINK("https://stackoverflow.com/q/52923228", "52923228")</f>
        <v/>
      </c>
      <c r="B60" t="n">
        <v>0.764315383474262</v>
      </c>
    </row>
    <row r="61">
      <c r="A61">
        <f>HYPERLINK("https://stackoverflow.com/q/53303701", "53303701")</f>
        <v/>
      </c>
      <c r="B61" t="n">
        <v>0.4637468155986674</v>
      </c>
    </row>
    <row r="62">
      <c r="A62">
        <f>HYPERLINK("https://stackoverflow.com/q/53522196", "53522196")</f>
        <v/>
      </c>
      <c r="B62" t="n">
        <v>0.6328320802005013</v>
      </c>
    </row>
    <row r="63">
      <c r="A63">
        <f>HYPERLINK("https://stackoverflow.com/q/53843783", "53843783")</f>
        <v/>
      </c>
      <c r="B63" t="n">
        <v>0.257092496222931</v>
      </c>
    </row>
    <row r="64">
      <c r="A64">
        <f>HYPERLINK("https://stackoverflow.com/q/53970869", "53970869")</f>
        <v/>
      </c>
      <c r="B64" t="n">
        <v>0.4754020813623462</v>
      </c>
    </row>
    <row r="65">
      <c r="A65">
        <f>HYPERLINK("https://stackoverflow.com/q/54446465", "54446465")</f>
        <v/>
      </c>
      <c r="B65" t="n">
        <v>0.4189074671620873</v>
      </c>
    </row>
    <row r="66">
      <c r="A66">
        <f>HYPERLINK("https://stackoverflow.com/q/54935102", "54935102")</f>
        <v/>
      </c>
      <c r="B66" t="n">
        <v>0.3440988223246287</v>
      </c>
    </row>
    <row r="67">
      <c r="A67">
        <f>HYPERLINK("https://stackoverflow.com/q/55350422", "55350422")</f>
        <v/>
      </c>
      <c r="B67" t="n">
        <v>0.3260984587071543</v>
      </c>
    </row>
    <row r="68">
      <c r="A68">
        <f>HYPERLINK("https://stackoverflow.com/q/55525227", "55525227")</f>
        <v/>
      </c>
      <c r="B68" t="n">
        <v>0.2979598118102273</v>
      </c>
    </row>
    <row r="69">
      <c r="A69">
        <f>HYPERLINK("https://stackoverflow.com/q/55617000", "55617000")</f>
        <v/>
      </c>
      <c r="B69" t="n">
        <v>0.2125311135593912</v>
      </c>
    </row>
    <row r="70">
      <c r="A70">
        <f>HYPERLINK("https://stackoverflow.com/q/55644204", "55644204")</f>
        <v/>
      </c>
      <c r="B70" t="n">
        <v>0.3172198172198172</v>
      </c>
    </row>
    <row r="71">
      <c r="A71">
        <f>HYPERLINK("https://stackoverflow.com/q/55794490", "55794490")</f>
        <v/>
      </c>
      <c r="B71" t="n">
        <v>0.5918964076858813</v>
      </c>
    </row>
    <row r="72">
      <c r="A72">
        <f>HYPERLINK("https://stackoverflow.com/q/55801290", "55801290")</f>
        <v/>
      </c>
      <c r="B72" t="n">
        <v>0.2581628342084616</v>
      </c>
    </row>
    <row r="73">
      <c r="A73">
        <f>HYPERLINK("https://stackoverflow.com/q/55827343", "55827343")</f>
        <v/>
      </c>
      <c r="B73" t="n">
        <v>0.3929885419951646</v>
      </c>
    </row>
    <row r="74">
      <c r="A74">
        <f>HYPERLINK("https://stackoverflow.com/q/55868931", "55868931")</f>
        <v/>
      </c>
      <c r="B74" t="n">
        <v>0.3629064570812144</v>
      </c>
    </row>
    <row r="75">
      <c r="A75">
        <f>HYPERLINK("https://stackoverflow.com/q/56312879", "56312879")</f>
        <v/>
      </c>
      <c r="B75" t="n">
        <v>0.3172748850318944</v>
      </c>
    </row>
    <row r="76">
      <c r="A76">
        <f>HYPERLINK("https://stackoverflow.com/q/56336917", "56336917")</f>
        <v/>
      </c>
      <c r="B76" t="n">
        <v>0.4092867916397328</v>
      </c>
    </row>
    <row r="77">
      <c r="A77">
        <f>HYPERLINK("https://stackoverflow.com/q/56377658", "56377658")</f>
        <v/>
      </c>
      <c r="B77" t="n">
        <v>0.6261730969760166</v>
      </c>
    </row>
    <row r="78">
      <c r="A78">
        <f>HYPERLINK("https://stackoverflow.com/q/56430977", "56430977")</f>
        <v/>
      </c>
      <c r="B78" t="n">
        <v>0.2202847805788983</v>
      </c>
    </row>
    <row r="79">
      <c r="A79">
        <f>HYPERLINK("https://stackoverflow.com/q/56440735", "56440735")</f>
        <v/>
      </c>
      <c r="B79" t="n">
        <v>0.3416305916305916</v>
      </c>
    </row>
    <row r="80">
      <c r="A80">
        <f>HYPERLINK("https://stackoverflow.com/q/56860662", "56860662")</f>
        <v/>
      </c>
      <c r="B80" t="n">
        <v>0.5153401088652887</v>
      </c>
    </row>
    <row r="81">
      <c r="A81">
        <f>HYPERLINK("https://stackoverflow.com/q/56943460", "56943460")</f>
        <v/>
      </c>
      <c r="B81" t="n">
        <v>0.7150409825916846</v>
      </c>
    </row>
    <row r="82">
      <c r="A82">
        <f>HYPERLINK("https://stackoverflow.com/q/57204867", "57204867")</f>
        <v/>
      </c>
      <c r="B82" t="n">
        <v>0.4366980325064158</v>
      </c>
    </row>
    <row r="83">
      <c r="A83">
        <f>HYPERLINK("https://stackoverflow.com/q/57228609", "57228609")</f>
        <v/>
      </c>
      <c r="B83" t="n">
        <v>0.5538958295612288</v>
      </c>
    </row>
    <row r="84">
      <c r="A84">
        <f>HYPERLINK("https://stackoverflow.com/q/57262448", "57262448")</f>
        <v/>
      </c>
      <c r="B84" t="n">
        <v>0.2228872927196949</v>
      </c>
    </row>
    <row r="85">
      <c r="A85">
        <f>HYPERLINK("https://stackoverflow.com/q/57278489", "57278489")</f>
        <v/>
      </c>
      <c r="B85" t="n">
        <v>0.3445209409064831</v>
      </c>
    </row>
    <row r="86">
      <c r="A86">
        <f>HYPERLINK("https://stackoverflow.com/q/57404280", "57404280")</f>
        <v/>
      </c>
      <c r="B86" t="n">
        <v>0.6591611003375708</v>
      </c>
    </row>
    <row r="87">
      <c r="A87">
        <f>HYPERLINK("https://stackoverflow.com/q/57523823", "57523823")</f>
        <v/>
      </c>
      <c r="B87" t="n">
        <v>0.4848030570252792</v>
      </c>
    </row>
    <row r="88">
      <c r="A88">
        <f>HYPERLINK("https://stackoverflow.com/q/57654496", "57654496")</f>
        <v/>
      </c>
      <c r="B88" t="n">
        <v>0.5484744796122042</v>
      </c>
    </row>
    <row r="89">
      <c r="A89">
        <f>HYPERLINK("https://stackoverflow.com/q/57836593", "57836593")</f>
        <v/>
      </c>
      <c r="B89" t="n">
        <v>0.7963830340879521</v>
      </c>
    </row>
    <row r="90">
      <c r="A90">
        <f>HYPERLINK("https://stackoverflow.com/q/57859250", "57859250")</f>
        <v/>
      </c>
      <c r="B90" t="n">
        <v>0.3453833461154104</v>
      </c>
    </row>
    <row r="91">
      <c r="A91">
        <f>HYPERLINK("https://stackoverflow.com/q/57892931", "57892931")</f>
        <v/>
      </c>
      <c r="B91" t="n">
        <v>0.2465127465127465</v>
      </c>
    </row>
    <row r="92">
      <c r="A92">
        <f>HYPERLINK("https://stackoverflow.com/q/57910501", "57910501")</f>
        <v/>
      </c>
      <c r="B92" t="n">
        <v>0.2854658130901225</v>
      </c>
    </row>
    <row r="93">
      <c r="A93">
        <f>HYPERLINK("https://stackoverflow.com/q/57931047", "57931047")</f>
        <v/>
      </c>
      <c r="B93" t="n">
        <v>0.2674538650148407</v>
      </c>
    </row>
    <row r="94">
      <c r="A94">
        <f>HYPERLINK("https://stackoverflow.com/q/58039038", "58039038")</f>
        <v/>
      </c>
      <c r="B94" t="n">
        <v>0.413453111305872</v>
      </c>
    </row>
    <row r="95">
      <c r="A95">
        <f>HYPERLINK("https://stackoverflow.com/q/58143390", "58143390")</f>
        <v/>
      </c>
      <c r="B95" t="n">
        <v>0.2050096046911333</v>
      </c>
    </row>
    <row r="96">
      <c r="A96">
        <f>HYPERLINK("https://stackoverflow.com/q/58221749", "58221749")</f>
        <v/>
      </c>
      <c r="B96" t="n">
        <v>0.4017078035402643</v>
      </c>
    </row>
    <row r="97">
      <c r="A97">
        <f>HYPERLINK("https://stackoverflow.com/q/58344651", "58344651")</f>
        <v/>
      </c>
      <c r="B97" t="n">
        <v>0.5183868419162537</v>
      </c>
    </row>
    <row r="98">
      <c r="A98">
        <f>HYPERLINK("https://stackoverflow.com/q/58400948", "58400948")</f>
        <v/>
      </c>
      <c r="B98" t="n">
        <v>0.403036066497605</v>
      </c>
    </row>
    <row r="99">
      <c r="A99">
        <f>HYPERLINK("https://stackoverflow.com/q/58513040", "58513040")</f>
        <v/>
      </c>
      <c r="B99" t="n">
        <v>0.4314211143070203</v>
      </c>
    </row>
    <row r="100">
      <c r="A100">
        <f>HYPERLINK("https://stackoverflow.com/q/58538753", "58538753")</f>
        <v/>
      </c>
      <c r="B100" t="n">
        <v>0.4609043147775543</v>
      </c>
    </row>
    <row r="101">
      <c r="A101">
        <f>HYPERLINK("https://stackoverflow.com/q/58547437", "58547437")</f>
        <v/>
      </c>
      <c r="B101" t="n">
        <v>0.2761644548529795</v>
      </c>
    </row>
    <row r="102">
      <c r="A102">
        <f>HYPERLINK("https://stackoverflow.com/q/58594685", "58594685")</f>
        <v/>
      </c>
      <c r="B102" t="n">
        <v>0.228450176366843</v>
      </c>
    </row>
    <row r="103">
      <c r="A103">
        <f>HYPERLINK("https://stackoverflow.com/q/58613452", "58613452")</f>
        <v/>
      </c>
      <c r="B103" t="n">
        <v>0.2111507936507936</v>
      </c>
    </row>
    <row r="104">
      <c r="A104">
        <f>HYPERLINK("https://stackoverflow.com/q/58822568", "58822568")</f>
        <v/>
      </c>
      <c r="B104" t="n">
        <v>0.3958884479717813</v>
      </c>
    </row>
    <row r="105">
      <c r="A105">
        <f>HYPERLINK("https://stackoverflow.com/q/58885480", "58885480")</f>
        <v/>
      </c>
      <c r="B105" t="n">
        <v>0.3172748850318944</v>
      </c>
    </row>
    <row r="106">
      <c r="A106">
        <f>HYPERLINK("https://stackoverflow.com/q/59150977", "59150977")</f>
        <v/>
      </c>
      <c r="B106" t="n">
        <v>0.2741860734561464</v>
      </c>
    </row>
    <row r="107">
      <c r="A107">
        <f>HYPERLINK("https://stackoverflow.com/q/59212588", "59212588")</f>
        <v/>
      </c>
      <c r="B107" t="n">
        <v>0.3755776572232269</v>
      </c>
    </row>
    <row r="108">
      <c r="A108">
        <f>HYPERLINK("https://stackoverflow.com/q/59425853", "59425853")</f>
        <v/>
      </c>
      <c r="B108" t="n">
        <v>0.374484126984127</v>
      </c>
    </row>
    <row r="109">
      <c r="A109">
        <f>HYPERLINK("https://stackoverflow.com/q/59505728", "59505728")</f>
        <v/>
      </c>
      <c r="B109" t="n">
        <v>0.3757052237715222</v>
      </c>
    </row>
    <row r="110">
      <c r="A110">
        <f>HYPERLINK("https://stackoverflow.com/q/59738152", "59738152")</f>
        <v/>
      </c>
      <c r="B110" t="n">
        <v>0.3263668430335097</v>
      </c>
    </row>
    <row r="111">
      <c r="A111">
        <f>HYPERLINK("https://stackoverflow.com/q/59861969", "59861969")</f>
        <v/>
      </c>
      <c r="B111" t="n">
        <v>0.4303511303511303</v>
      </c>
    </row>
    <row r="112">
      <c r="A112">
        <f>HYPERLINK("https://stackoverflow.com/q/59932262", "59932262")</f>
        <v/>
      </c>
      <c r="B112" t="n">
        <v>0.5750782064650678</v>
      </c>
    </row>
    <row r="113">
      <c r="A113">
        <f>HYPERLINK("https://stackoverflow.com/q/59943554", "59943554")</f>
        <v/>
      </c>
      <c r="B113" t="n">
        <v>0.346282372598162</v>
      </c>
    </row>
    <row r="114">
      <c r="A114">
        <f>HYPERLINK("https://stackoverflow.com/q/59947680", "59947680")</f>
        <v/>
      </c>
      <c r="B114" t="n">
        <v>0.3485204781501077</v>
      </c>
    </row>
    <row r="115">
      <c r="A115">
        <f>HYPERLINK("https://stackoverflow.com/q/59965143", "59965143")</f>
        <v/>
      </c>
      <c r="B115" t="n">
        <v>0.4162760095402583</v>
      </c>
    </row>
    <row r="116">
      <c r="A116">
        <f>HYPERLINK("https://stackoverflow.com/q/60209158", "60209158")</f>
        <v/>
      </c>
      <c r="B116" t="n">
        <v>0.4086080586080587</v>
      </c>
    </row>
    <row r="117">
      <c r="A117">
        <f>HYPERLINK("https://stackoverflow.com/q/60211732", "60211732")</f>
        <v/>
      </c>
      <c r="B117" t="n">
        <v>0.3609765940274414</v>
      </c>
    </row>
    <row r="118">
      <c r="A118">
        <f>HYPERLINK("https://stackoverflow.com/q/60310744", "60310744")</f>
        <v/>
      </c>
      <c r="B118" t="n">
        <v>0.2073364305071622</v>
      </c>
    </row>
    <row r="119">
      <c r="A119">
        <f>HYPERLINK("https://stackoverflow.com/q/60396720", "60396720")</f>
        <v/>
      </c>
      <c r="B119" t="n">
        <v>0.2408916586768935</v>
      </c>
    </row>
    <row r="120">
      <c r="A120">
        <f>HYPERLINK("https://stackoverflow.com/q/60534579", "60534579")</f>
        <v/>
      </c>
      <c r="B120" t="n">
        <v>0.4097277644763679</v>
      </c>
    </row>
    <row r="121">
      <c r="A121">
        <f>HYPERLINK("https://stackoverflow.com/q/60567487", "60567487")</f>
        <v/>
      </c>
      <c r="B121" t="n">
        <v>0.4193043884220354</v>
      </c>
    </row>
    <row r="122">
      <c r="A122">
        <f>HYPERLINK("https://stackoverflow.com/q/60589214", "60589214")</f>
        <v/>
      </c>
      <c r="B122" t="n">
        <v>0.4559180332660995</v>
      </c>
    </row>
    <row r="123">
      <c r="A123">
        <f>HYPERLINK("https://stackoverflow.com/q/60667139", "60667139")</f>
        <v/>
      </c>
      <c r="B123" t="n">
        <v>0.3919807186678352</v>
      </c>
    </row>
    <row r="124">
      <c r="A124">
        <f>HYPERLINK("https://stackoverflow.com/q/60751498", "60751498")</f>
        <v/>
      </c>
      <c r="B124" t="n">
        <v>0.2825899590605473</v>
      </c>
    </row>
    <row r="125">
      <c r="A125">
        <f>HYPERLINK("https://stackoverflow.com/q/60832887", "60832887")</f>
        <v/>
      </c>
      <c r="B125" t="n">
        <v>0.5658220474734236</v>
      </c>
    </row>
    <row r="126">
      <c r="A126">
        <f>HYPERLINK("https://stackoverflow.com/q/61038662", "61038662")</f>
        <v/>
      </c>
      <c r="B126" t="n">
        <v>0.391999141999142</v>
      </c>
    </row>
    <row r="127">
      <c r="A127">
        <f>HYPERLINK("https://stackoverflow.com/q/61094682", "61094682")</f>
        <v/>
      </c>
      <c r="B127" t="n">
        <v>0.2433634373289545</v>
      </c>
    </row>
    <row r="128">
      <c r="A128">
        <f>HYPERLINK("https://stackoverflow.com/q/61112343", "61112343")</f>
        <v/>
      </c>
      <c r="B128" t="n">
        <v>0.4251644412934736</v>
      </c>
    </row>
    <row r="129">
      <c r="A129">
        <f>HYPERLINK("https://stackoverflow.com/q/61282234", "61282234")</f>
        <v/>
      </c>
      <c r="B129" t="n">
        <v>0.7359713000642536</v>
      </c>
    </row>
    <row r="130">
      <c r="A130">
        <f>HYPERLINK("https://stackoverflow.com/q/61282976", "61282976")</f>
        <v/>
      </c>
      <c r="B130" t="n">
        <v>0.8529307439921966</v>
      </c>
    </row>
    <row r="131">
      <c r="A131">
        <f>HYPERLINK("https://stackoverflow.com/q/61329104", "61329104")</f>
        <v/>
      </c>
      <c r="B131" t="n">
        <v>0.6695373184734886</v>
      </c>
    </row>
    <row r="132">
      <c r="A132">
        <f>HYPERLINK("https://stackoverflow.com/q/61405883", "61405883")</f>
        <v/>
      </c>
      <c r="B132" t="n">
        <v>0.3947489848652639</v>
      </c>
    </row>
    <row r="133">
      <c r="A133">
        <f>HYPERLINK("https://stackoverflow.com/q/61443240", "61443240")</f>
        <v/>
      </c>
      <c r="B133" t="n">
        <v>0.3155275927296652</v>
      </c>
    </row>
    <row r="134">
      <c r="A134">
        <f>HYPERLINK("https://stackoverflow.com/q/61731925", "61731925")</f>
        <v/>
      </c>
      <c r="B134" t="n">
        <v>0.4228595478595478</v>
      </c>
    </row>
    <row r="135">
      <c r="A135">
        <f>HYPERLINK("https://stackoverflow.com/q/61903819", "61903819")</f>
        <v/>
      </c>
      <c r="B135" t="n">
        <v>0.2532136351808483</v>
      </c>
    </row>
    <row r="136">
      <c r="A136">
        <f>HYPERLINK("https://stackoverflow.com/q/62036134", "62036134")</f>
        <v/>
      </c>
      <c r="B136" t="n">
        <v>0.3801980847435393</v>
      </c>
    </row>
    <row r="137">
      <c r="A137">
        <f>HYPERLINK("https://stackoverflow.com/q/62103461", "62103461")</f>
        <v/>
      </c>
      <c r="B137" t="n">
        <v>0.3549302549302549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