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HYPERLINK("https://stackoverflow.com/a/4439797", "4439797")</f>
        <v/>
      </c>
      <c r="B2" t="n">
        <v>0.4199665831244779</v>
      </c>
    </row>
    <row r="3">
      <c r="A3">
        <f>HYPERLINK("https://stackoverflow.com/a/16163032", "16163032")</f>
        <v/>
      </c>
      <c r="B3" t="n">
        <v>0.4634791586011098</v>
      </c>
    </row>
    <row r="4">
      <c r="A4">
        <f>HYPERLINK("https://stackoverflow.com/a/18557198", "18557198")</f>
        <v/>
      </c>
      <c r="B4" t="n">
        <v>0.4407254044935204</v>
      </c>
    </row>
    <row r="5">
      <c r="A5">
        <f>HYPERLINK("https://stackoverflow.com/a/27748865", "27748865")</f>
        <v/>
      </c>
      <c r="B5" t="n">
        <v>0.2693682329443919</v>
      </c>
    </row>
    <row r="6">
      <c r="A6">
        <f>HYPERLINK("https://stackoverflow.com/a/28963021", "28963021")</f>
        <v/>
      </c>
      <c r="B6" t="n">
        <v>0.7436256553903614</v>
      </c>
    </row>
    <row r="7">
      <c r="A7">
        <f>HYPERLINK("https://stackoverflow.com/a/29658339", "29658339")</f>
        <v/>
      </c>
      <c r="B7" t="n">
        <v>0.417358803986711</v>
      </c>
    </row>
    <row r="8">
      <c r="A8">
        <f>HYPERLINK("https://stackoverflow.com/a/29800320", "29800320")</f>
        <v/>
      </c>
      <c r="B8" t="n">
        <v>0.5244399940661623</v>
      </c>
    </row>
    <row r="9">
      <c r="A9">
        <f>HYPERLINK("https://stackoverflow.com/a/31116437", "31116437")</f>
        <v/>
      </c>
      <c r="B9" t="n">
        <v>0.6351540616246499</v>
      </c>
    </row>
    <row r="10">
      <c r="A10">
        <f>HYPERLINK("https://stackoverflow.com/a/31413681", "31413681")</f>
        <v/>
      </c>
      <c r="B10" t="n">
        <v>0.3284766642975597</v>
      </c>
    </row>
    <row r="11">
      <c r="A11">
        <f>HYPERLINK("https://stackoverflow.com/a/31794085", "31794085")</f>
        <v/>
      </c>
      <c r="B11" t="n">
        <v>0.4445516945516945</v>
      </c>
    </row>
    <row r="12">
      <c r="A12">
        <f>HYPERLINK("https://stackoverflow.com/a/32791968", "32791968")</f>
        <v/>
      </c>
      <c r="B12" t="n">
        <v>0.5650396825396826</v>
      </c>
    </row>
    <row r="13">
      <c r="A13">
        <f>HYPERLINK("https://stackoverflow.com/a/34292278", "34292278")</f>
        <v/>
      </c>
      <c r="B13" t="n">
        <v>0.1909937888198758</v>
      </c>
    </row>
    <row r="14">
      <c r="A14">
        <f>HYPERLINK("https://stackoverflow.com/a/34656482", "34656482")</f>
        <v/>
      </c>
      <c r="B14" t="n">
        <v>0.3530189853719265</v>
      </c>
    </row>
    <row r="15">
      <c r="A15">
        <f>HYPERLINK("https://stackoverflow.com/a/35609644", "35609644")</f>
        <v/>
      </c>
      <c r="B15" t="n">
        <v>0.2412518037518037</v>
      </c>
    </row>
    <row r="16">
      <c r="A16">
        <f>HYPERLINK("https://stackoverflow.com/a/35742554", "35742554")</f>
        <v/>
      </c>
      <c r="B16" t="n">
        <v>0.5055244319950203</v>
      </c>
    </row>
    <row r="17">
      <c r="A17">
        <f>HYPERLINK("https://stackoverflow.com/a/35776176", "35776176")</f>
        <v/>
      </c>
      <c r="B17" t="n">
        <v>0.2053317053317054</v>
      </c>
    </row>
    <row r="18">
      <c r="A18">
        <f>HYPERLINK("https://stackoverflow.com/a/36693712", "36693712")</f>
        <v/>
      </c>
      <c r="B18" t="n">
        <v>0.3727485083868062</v>
      </c>
    </row>
    <row r="19">
      <c r="A19">
        <f>HYPERLINK("https://stackoverflow.com/a/36813793", "36813793")</f>
        <v/>
      </c>
      <c r="B19" t="n">
        <v>0.268493560946391</v>
      </c>
    </row>
    <row r="20">
      <c r="A20">
        <f>HYPERLINK("https://stackoverflow.com/a/37604407", "37604407")</f>
        <v/>
      </c>
      <c r="B20" t="n">
        <v>0.3667989417989417</v>
      </c>
    </row>
    <row r="21">
      <c r="A21">
        <f>HYPERLINK("https://stackoverflow.com/a/37707699", "37707699")</f>
        <v/>
      </c>
      <c r="B21" t="n">
        <v>0.4329542762378583</v>
      </c>
    </row>
    <row r="22">
      <c r="A22">
        <f>HYPERLINK("https://stackoverflow.com/a/40934677", "40934677")</f>
        <v/>
      </c>
      <c r="B22" t="n">
        <v>0.6724822112753147</v>
      </c>
    </row>
    <row r="23">
      <c r="A23">
        <f>HYPERLINK("https://stackoverflow.com/a/43725028", "43725028")</f>
        <v/>
      </c>
      <c r="B23" t="n">
        <v>0.4872619047619047</v>
      </c>
    </row>
    <row r="24">
      <c r="A24">
        <f>HYPERLINK("https://stackoverflow.com/a/43876357", "43876357")</f>
        <v/>
      </c>
      <c r="B24" t="n">
        <v>0.4675191064079953</v>
      </c>
    </row>
    <row r="25">
      <c r="A25">
        <f>HYPERLINK("https://stackoverflow.com/a/43924709", "43924709")</f>
        <v/>
      </c>
      <c r="B25" t="n">
        <v>0.6286897800055694</v>
      </c>
    </row>
    <row r="26">
      <c r="A26">
        <f>HYPERLINK("https://stackoverflow.com/a/44073502", "44073502")</f>
        <v/>
      </c>
      <c r="B26" t="n">
        <v>0.5230085918159313</v>
      </c>
    </row>
    <row r="27">
      <c r="A27">
        <f>HYPERLINK("https://stackoverflow.com/a/44634946", "44634946")</f>
        <v/>
      </c>
      <c r="B27" t="n">
        <v>0.3188644688644688</v>
      </c>
    </row>
    <row r="28">
      <c r="A28">
        <f>HYPERLINK("https://stackoverflow.com/a/44680025", "44680025")</f>
        <v/>
      </c>
      <c r="B28" t="n">
        <v>0.3385680513340087</v>
      </c>
    </row>
    <row r="29">
      <c r="A29">
        <f>HYPERLINK("https://stackoverflow.com/a/45662481", "45662481")</f>
        <v/>
      </c>
      <c r="B29" t="n">
        <v>0.5077429345722029</v>
      </c>
    </row>
    <row r="30">
      <c r="A30">
        <f>HYPERLINK("https://stackoverflow.com/a/45711200", "45711200")</f>
        <v/>
      </c>
      <c r="B30" t="n">
        <v>0.4006539235412475</v>
      </c>
    </row>
    <row r="31">
      <c r="A31">
        <f>HYPERLINK("https://stackoverflow.com/a/45824743", "45824743")</f>
        <v/>
      </c>
      <c r="B31" t="n">
        <v>0.5526647745190791</v>
      </c>
    </row>
    <row r="32">
      <c r="A32">
        <f>HYPERLINK("https://stackoverflow.com/a/46362311", "46362311")</f>
        <v/>
      </c>
      <c r="B32" t="n">
        <v>0.297843665768194</v>
      </c>
    </row>
    <row r="33">
      <c r="A33">
        <f>HYPERLINK("https://stackoverflow.com/a/46492413", "46492413")</f>
        <v/>
      </c>
      <c r="B33" t="n">
        <v>0.3707580733442803</v>
      </c>
    </row>
    <row r="34">
      <c r="A34">
        <f>HYPERLINK("https://stackoverflow.com/a/47817723", "47817723")</f>
        <v/>
      </c>
      <c r="B34" t="n">
        <v>0.2968949136832348</v>
      </c>
    </row>
    <row r="35">
      <c r="A35">
        <f>HYPERLINK("https://stackoverflow.com/a/48981236", "48981236")</f>
        <v/>
      </c>
      <c r="B35" t="n">
        <v>0.5484957548911037</v>
      </c>
    </row>
    <row r="36">
      <c r="A36">
        <f>HYPERLINK("https://stackoverflow.com/a/49311336", "49311336")</f>
        <v/>
      </c>
      <c r="B36" t="n">
        <v>0.3738275613275613</v>
      </c>
    </row>
    <row r="37">
      <c r="A37">
        <f>HYPERLINK("https://stackoverflow.com/a/49379459", "49379459")</f>
        <v/>
      </c>
      <c r="B37" t="n">
        <v>0.3197138937879679</v>
      </c>
    </row>
    <row r="38">
      <c r="A38">
        <f>HYPERLINK("https://stackoverflow.com/a/49424033", "49424033")</f>
        <v/>
      </c>
      <c r="B38" t="n">
        <v>0.4914477285166941</v>
      </c>
    </row>
    <row r="39">
      <c r="A39">
        <f>HYPERLINK("https://stackoverflow.com/a/49692206", "49692206")</f>
        <v/>
      </c>
      <c r="B39" t="n">
        <v>0.370978120978121</v>
      </c>
    </row>
    <row r="40">
      <c r="A40">
        <f>HYPERLINK("https://stackoverflow.com/a/50470391", "50470391")</f>
        <v/>
      </c>
      <c r="B40" t="n">
        <v>0.4913304009689551</v>
      </c>
    </row>
    <row r="41">
      <c r="A41">
        <f>HYPERLINK("https://stackoverflow.com/a/50783112", "50783112")</f>
        <v/>
      </c>
      <c r="B41" t="n">
        <v>0.4017078035402643</v>
      </c>
    </row>
    <row r="42">
      <c r="A42">
        <f>HYPERLINK("https://stackoverflow.com/a/50865772", "50865772")</f>
        <v/>
      </c>
      <c r="B42" t="n">
        <v>0.3565438754117999</v>
      </c>
    </row>
    <row r="43">
      <c r="A43">
        <f>HYPERLINK("https://stackoverflow.com/a/51000955", "51000955")</f>
        <v/>
      </c>
      <c r="B43" t="n">
        <v>0.3101116990005879</v>
      </c>
    </row>
    <row r="44">
      <c r="A44">
        <f>HYPERLINK("https://stackoverflow.com/a/51028474", "51028474")</f>
        <v/>
      </c>
      <c r="B44" t="n">
        <v>0.3243644341205317</v>
      </c>
    </row>
    <row r="45">
      <c r="A45">
        <f>HYPERLINK("https://stackoverflow.com/a/51464538", "51464538")</f>
        <v/>
      </c>
      <c r="B45" t="n">
        <v>0.4626539089155911</v>
      </c>
    </row>
    <row r="46">
      <c r="A46">
        <f>HYPERLINK("https://stackoverflow.com/a/51468480", "51468480")</f>
        <v/>
      </c>
      <c r="B46" t="n">
        <v>0.2538904450669157</v>
      </c>
    </row>
    <row r="47">
      <c r="A47">
        <f>HYPERLINK("https://stackoverflow.com/a/51483123", "51483123")</f>
        <v/>
      </c>
      <c r="B47" t="n">
        <v>0.444466011042098</v>
      </c>
    </row>
    <row r="48">
      <c r="A48">
        <f>HYPERLINK("https://stackoverflow.com/a/51626328", "51626328")</f>
        <v/>
      </c>
      <c r="B48" t="n">
        <v>0.5089645530060037</v>
      </c>
    </row>
    <row r="49">
      <c r="A49">
        <f>HYPERLINK("https://stackoverflow.com/a/51875348", "51875348")</f>
        <v/>
      </c>
      <c r="B49" t="n">
        <v>0.2820474181233675</v>
      </c>
    </row>
    <row r="50">
      <c r="A50">
        <f>HYPERLINK("https://stackoverflow.com/a/51888709", "51888709")</f>
        <v/>
      </c>
      <c r="B50" t="n">
        <v>0.2681339977851606</v>
      </c>
    </row>
    <row r="51">
      <c r="A51">
        <f>HYPERLINK("https://stackoverflow.com/a/52264141", "52264141")</f>
        <v/>
      </c>
      <c r="B51" t="n">
        <v>0.5115626710454297</v>
      </c>
    </row>
    <row r="52">
      <c r="A52">
        <f>HYPERLINK("https://stackoverflow.com/a/52287773", "52287773")</f>
        <v/>
      </c>
      <c r="B52" t="n">
        <v>0.5436507936507937</v>
      </c>
    </row>
    <row r="53">
      <c r="A53">
        <f>HYPERLINK("https://stackoverflow.com/a/52288990", "52288990")</f>
        <v/>
      </c>
      <c r="B53" t="n">
        <v>0.7685736331569665</v>
      </c>
    </row>
    <row r="54">
      <c r="A54">
        <f>HYPERLINK("https://stackoverflow.com/a/52894062", "52894062")</f>
        <v/>
      </c>
      <c r="B54" t="n">
        <v>0.4592612710483432</v>
      </c>
    </row>
    <row r="55">
      <c r="A55">
        <f>HYPERLINK("https://stackoverflow.com/a/53175144", "53175144")</f>
        <v/>
      </c>
      <c r="B55" t="n">
        <v>0.4445628997867803</v>
      </c>
    </row>
    <row r="56">
      <c r="A56">
        <f>HYPERLINK("https://stackoverflow.com/a/53260499", "53260499")</f>
        <v/>
      </c>
      <c r="B56" t="n">
        <v>0.406852705239802</v>
      </c>
    </row>
    <row r="57">
      <c r="A57">
        <f>HYPERLINK("https://stackoverflow.com/a/53644174", "53644174")</f>
        <v/>
      </c>
      <c r="B57" t="n">
        <v>0.6654942279942281</v>
      </c>
    </row>
    <row r="58">
      <c r="A58">
        <f>HYPERLINK("https://stackoverflow.com/a/53742356", "53742356")</f>
        <v/>
      </c>
      <c r="B58" t="n">
        <v>0.503913139329806</v>
      </c>
    </row>
    <row r="59">
      <c r="A59">
        <f>HYPERLINK("https://stackoverflow.com/a/53937189", "53937189")</f>
        <v/>
      </c>
      <c r="B59" t="n">
        <v>0.3927248677248677</v>
      </c>
    </row>
    <row r="60">
      <c r="A60">
        <f>HYPERLINK("https://stackoverflow.com/a/54143107", "54143107")</f>
        <v/>
      </c>
      <c r="B60" t="n">
        <v>0.3289360789360788</v>
      </c>
    </row>
    <row r="61">
      <c r="A61">
        <f>HYPERLINK("https://stackoverflow.com/a/54396214", "54396214")</f>
        <v/>
      </c>
      <c r="B61" t="n">
        <v>0.3963617520318552</v>
      </c>
    </row>
    <row r="62">
      <c r="A62">
        <f>HYPERLINK("https://stackoverflow.com/a/54751381", "54751381")</f>
        <v/>
      </c>
      <c r="B62" t="n">
        <v>0.6580874133691036</v>
      </c>
    </row>
    <row r="63">
      <c r="A63">
        <f>HYPERLINK("https://stackoverflow.com/a/54800171", "54800171")</f>
        <v/>
      </c>
      <c r="B63" t="n">
        <v>0.4711994763541155</v>
      </c>
    </row>
    <row r="64">
      <c r="A64">
        <f>HYPERLINK("https://stackoverflow.com/a/54868399", "54868399")</f>
        <v/>
      </c>
      <c r="B64" t="n">
        <v>0.2807852965747702</v>
      </c>
    </row>
    <row r="65">
      <c r="A65">
        <f>HYPERLINK("https://stackoverflow.com/a/55286040", "55286040")</f>
        <v/>
      </c>
      <c r="B65" t="n">
        <v>0.2651607651607652</v>
      </c>
    </row>
    <row r="66">
      <c r="A66">
        <f>HYPERLINK("https://stackoverflow.com/a/55312355", "55312355")</f>
        <v/>
      </c>
      <c r="B66" t="n">
        <v>0.6350396825396826</v>
      </c>
    </row>
    <row r="67">
      <c r="A67">
        <f>HYPERLINK("https://stackoverflow.com/a/55450821", "55450821")</f>
        <v/>
      </c>
      <c r="B67" t="n">
        <v>0.5509607351712614</v>
      </c>
    </row>
    <row r="68">
      <c r="A68">
        <f>HYPERLINK("https://stackoverflow.com/a/55835107", "55835107")</f>
        <v/>
      </c>
      <c r="B68" t="n">
        <v>0.4265567765567766</v>
      </c>
    </row>
    <row r="69">
      <c r="A69">
        <f>HYPERLINK("https://stackoverflow.com/a/56024475", "56024475")</f>
        <v/>
      </c>
      <c r="B69" t="n">
        <v>0.6210195734735612</v>
      </c>
    </row>
    <row r="70">
      <c r="A70">
        <f>HYPERLINK("https://stackoverflow.com/a/56065738", "56065738")</f>
        <v/>
      </c>
      <c r="B70" t="n">
        <v>0.4110553075396825</v>
      </c>
    </row>
    <row r="71">
      <c r="A71">
        <f>HYPERLINK("https://stackoverflow.com/a/56380637", "56380637")</f>
        <v/>
      </c>
      <c r="B71" t="n">
        <v>0.1907268170426065</v>
      </c>
    </row>
    <row r="72">
      <c r="A72">
        <f>HYPERLINK("https://stackoverflow.com/a/56465000", "56465000")</f>
        <v/>
      </c>
      <c r="B72" t="n">
        <v>0.4911507936507937</v>
      </c>
    </row>
    <row r="73">
      <c r="A73">
        <f>HYPERLINK("https://stackoverflow.com/a/56564515", "56564515")</f>
        <v/>
      </c>
      <c r="B73" t="n">
        <v>0.7106903163950145</v>
      </c>
    </row>
    <row r="74">
      <c r="A74">
        <f>HYPERLINK("https://stackoverflow.com/a/56580338", "56580338")</f>
        <v/>
      </c>
      <c r="B74" t="n">
        <v>0.3220660941972417</v>
      </c>
    </row>
    <row r="75">
      <c r="A75">
        <f>HYPERLINK("https://stackoverflow.com/a/56846426", "56846426")</f>
        <v/>
      </c>
      <c r="B75" t="n">
        <v>0.2500348092453356</v>
      </c>
    </row>
    <row r="76">
      <c r="A76">
        <f>HYPERLINK("https://stackoverflow.com/a/57089313", "57089313")</f>
        <v/>
      </c>
      <c r="B76" t="n">
        <v>0.5536980749746707</v>
      </c>
    </row>
    <row r="77">
      <c r="A77">
        <f>HYPERLINK("https://stackoverflow.com/a/57322919", "57322919")</f>
        <v/>
      </c>
      <c r="B77" t="n">
        <v>0.5035664054651396</v>
      </c>
    </row>
    <row r="78">
      <c r="A78">
        <f>HYPERLINK("https://stackoverflow.com/a/57410420", "57410420")</f>
        <v/>
      </c>
      <c r="B78" t="n">
        <v>0.4533730158730159</v>
      </c>
    </row>
    <row r="79">
      <c r="A79">
        <f>HYPERLINK("https://stackoverflow.com/a/57436043", "57436043")</f>
        <v/>
      </c>
      <c r="B79" t="n">
        <v>0.4494173196704843</v>
      </c>
    </row>
    <row r="80">
      <c r="A80">
        <f>HYPERLINK("https://stackoverflow.com/a/57794087", "57794087")</f>
        <v/>
      </c>
      <c r="B80" t="n">
        <v>0.2157640834111422</v>
      </c>
    </row>
    <row r="81">
      <c r="A81">
        <f>HYPERLINK("https://stackoverflow.com/a/57931047", "57931047")</f>
        <v/>
      </c>
      <c r="B81" t="n">
        <v>0.4526883523362397</v>
      </c>
    </row>
    <row r="82">
      <c r="A82">
        <f>HYPERLINK("https://stackoverflow.com/a/57978754", "57978754")</f>
        <v/>
      </c>
      <c r="B82" t="n">
        <v>0.3125187181790955</v>
      </c>
    </row>
    <row r="83">
      <c r="A83">
        <f>HYPERLINK("https://stackoverflow.com/a/57996119", "57996119")</f>
        <v/>
      </c>
      <c r="B83" t="n">
        <v>0.3524918928144735</v>
      </c>
    </row>
    <row r="84">
      <c r="A84">
        <f>HYPERLINK("https://stackoverflow.com/a/58116800", "58116800")</f>
        <v/>
      </c>
      <c r="B84" t="n">
        <v>0.2845646046580626</v>
      </c>
    </row>
    <row r="85">
      <c r="A85">
        <f>HYPERLINK("https://stackoverflow.com/a/58118966", "58118966")</f>
        <v/>
      </c>
      <c r="B85" t="n">
        <v>0.2677095631641087</v>
      </c>
    </row>
    <row r="86">
      <c r="A86">
        <f>HYPERLINK("https://stackoverflow.com/a/58161171", "58161171")</f>
        <v/>
      </c>
      <c r="B86" t="n">
        <v>0.660288373639159</v>
      </c>
    </row>
    <row r="87">
      <c r="A87">
        <f>HYPERLINK("https://stackoverflow.com/a/58251535", "58251535")</f>
        <v/>
      </c>
      <c r="B87" t="n">
        <v>0.1931015752308528</v>
      </c>
    </row>
    <row r="88">
      <c r="A88">
        <f>HYPERLINK("https://stackoverflow.com/a/58292569", "58292569")</f>
        <v/>
      </c>
      <c r="B88" t="n">
        <v>0.3835200746965453</v>
      </c>
    </row>
    <row r="89">
      <c r="A89">
        <f>HYPERLINK("https://stackoverflow.com/a/59118573", "59118573")</f>
        <v/>
      </c>
      <c r="B89" t="n">
        <v>0.3389182833627278</v>
      </c>
    </row>
    <row r="90">
      <c r="A90">
        <f>HYPERLINK("https://stackoverflow.com/a/59320260", "59320260")</f>
        <v/>
      </c>
      <c r="B90" t="n">
        <v>0.2681339977851606</v>
      </c>
    </row>
    <row r="91">
      <c r="A91">
        <f>HYPERLINK("https://stackoverflow.com/a/59759473", "59759473")</f>
        <v/>
      </c>
      <c r="B91" t="n">
        <v>0.1909937888198758</v>
      </c>
    </row>
    <row r="92">
      <c r="A92">
        <f>HYPERLINK("https://stackoverflow.com/a/59960130", "59960130")</f>
        <v/>
      </c>
      <c r="B92" t="n">
        <v>0.3369514472455649</v>
      </c>
    </row>
    <row r="93">
      <c r="A93">
        <f>HYPERLINK("https://stackoverflow.com/a/60168463", "60168463")</f>
        <v/>
      </c>
      <c r="B93" t="n">
        <v>0.281305114638448</v>
      </c>
    </row>
    <row r="94">
      <c r="A94">
        <f>HYPERLINK("https://stackoverflow.com/a/60556126", "60556126")</f>
        <v/>
      </c>
      <c r="B94" t="n">
        <v>0.4014522120905099</v>
      </c>
    </row>
    <row r="95">
      <c r="A95">
        <f>HYPERLINK("https://stackoverflow.com/a/60601201", "60601201")</f>
        <v/>
      </c>
      <c r="B95" t="n">
        <v>0.5444153196446775</v>
      </c>
    </row>
    <row r="96">
      <c r="A96">
        <f>HYPERLINK("https://stackoverflow.com/a/61685518", "61685518")</f>
        <v/>
      </c>
      <c r="B96" t="n">
        <v>0.6665201118326118</v>
      </c>
    </row>
    <row r="97">
      <c r="A97">
        <f>HYPERLINK("https://stackoverflow.com/a/61782652", "61782652")</f>
        <v/>
      </c>
      <c r="B97" t="n">
        <v>0.6252784739626844</v>
      </c>
    </row>
    <row r="98">
      <c r="A98">
        <f>HYPERLINK("https://stackoverflow.com/a/61902973", "61902973")</f>
        <v/>
      </c>
      <c r="B98" t="n">
        <v>0.5292277167277167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