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HYPERLINK("https://stackoverflow.com/a/9168994", "9168994")</f>
        <v/>
      </c>
      <c r="B2" t="n">
        <v>0.5515508955875928</v>
      </c>
    </row>
    <row r="3">
      <c r="A3">
        <f>HYPERLINK("https://stackoverflow.com/a/15106856", "15106856")</f>
        <v/>
      </c>
      <c r="B3" t="n">
        <v>0.2231379731379731</v>
      </c>
    </row>
    <row r="4">
      <c r="A4">
        <f>HYPERLINK("https://stackoverflow.com/a/31052944", "31052944")</f>
        <v/>
      </c>
      <c r="B4" t="n">
        <v>0.5981775426219872</v>
      </c>
    </row>
    <row r="5">
      <c r="A5">
        <f>HYPERLINK("https://stackoverflow.com/a/32833023", "32833023")</f>
        <v/>
      </c>
      <c r="B5" t="n">
        <v>0.4097370291400141</v>
      </c>
    </row>
    <row r="6">
      <c r="A6">
        <f>HYPERLINK("https://stackoverflow.com/a/34679862", "34679862")</f>
        <v/>
      </c>
      <c r="B6" t="n">
        <v>0.4445628997867803</v>
      </c>
    </row>
    <row r="7">
      <c r="A7">
        <f>HYPERLINK("https://stackoverflow.com/a/35894935", "35894935")</f>
        <v/>
      </c>
      <c r="B7" t="n">
        <v>0.3207972582972582</v>
      </c>
    </row>
    <row r="8">
      <c r="A8">
        <f>HYPERLINK("https://stackoverflow.com/a/39488461", "39488461")</f>
        <v/>
      </c>
      <c r="B8" t="n">
        <v>0.2588249230040275</v>
      </c>
    </row>
    <row r="9">
      <c r="A9">
        <f>HYPERLINK("https://stackoverflow.com/a/40777490", "40777490")</f>
        <v/>
      </c>
      <c r="B9" t="n">
        <v>0.2391434561245881</v>
      </c>
    </row>
    <row r="10">
      <c r="A10">
        <f>HYPERLINK("https://stackoverflow.com/a/41860322", "41860322")</f>
        <v/>
      </c>
      <c r="B10" t="n">
        <v>0.4297267430178824</v>
      </c>
    </row>
    <row r="11">
      <c r="A11">
        <f>HYPERLINK("https://stackoverflow.com/a/41867303", "41867303")</f>
        <v/>
      </c>
      <c r="B11" t="n">
        <v>0.3570843929959951</v>
      </c>
    </row>
    <row r="12">
      <c r="A12">
        <f>HYPERLINK("https://stackoverflow.com/a/41904477", "41904477")</f>
        <v/>
      </c>
      <c r="B12" t="n">
        <v>0.2633071970421368</v>
      </c>
    </row>
    <row r="13">
      <c r="A13">
        <f>HYPERLINK("https://stackoverflow.com/a/42010994", "42010994")</f>
        <v/>
      </c>
      <c r="B13" t="n">
        <v>0.3155275927296652</v>
      </c>
    </row>
    <row r="14">
      <c r="A14">
        <f>HYPERLINK("https://stackoverflow.com/a/42227249", "42227249")</f>
        <v/>
      </c>
      <c r="B14" t="n">
        <v>0.5968199421807669</v>
      </c>
    </row>
    <row r="15">
      <c r="A15">
        <f>HYPERLINK("https://stackoverflow.com/a/42647054", "42647054")</f>
        <v/>
      </c>
      <c r="B15" t="n">
        <v>0.3381386408730158</v>
      </c>
    </row>
    <row r="16">
      <c r="A16">
        <f>HYPERLINK("https://stackoverflow.com/a/42705379", "42705379")</f>
        <v/>
      </c>
      <c r="B16" t="n">
        <v>0.6322523262178436</v>
      </c>
    </row>
    <row r="17">
      <c r="A17">
        <f>HYPERLINK("https://stackoverflow.com/a/42938295", "42938295")</f>
        <v/>
      </c>
      <c r="B17" t="n">
        <v>0.2864240547167377</v>
      </c>
    </row>
    <row r="18">
      <c r="A18">
        <f>HYPERLINK("https://stackoverflow.com/a/43097927", "43097927")</f>
        <v/>
      </c>
      <c r="B18" t="n">
        <v>0.5589013383131031</v>
      </c>
    </row>
    <row r="19">
      <c r="A19">
        <f>HYPERLINK("https://stackoverflow.com/a/43213661", "43213661")</f>
        <v/>
      </c>
      <c r="B19" t="n">
        <v>0.246265172735761</v>
      </c>
    </row>
    <row r="20">
      <c r="A20">
        <f>HYPERLINK("https://stackoverflow.com/a/44076048", "44076048")</f>
        <v/>
      </c>
      <c r="B20" t="n">
        <v>0.6188423645320197</v>
      </c>
    </row>
    <row r="21">
      <c r="A21">
        <f>HYPERLINK("https://stackoverflow.com/a/44165995", "44165995")</f>
        <v/>
      </c>
      <c r="B21" t="n">
        <v>0.5274739439472618</v>
      </c>
    </row>
    <row r="22">
      <c r="A22">
        <f>HYPERLINK("https://stackoverflow.com/a/44272066", "44272066")</f>
        <v/>
      </c>
      <c r="B22" t="n">
        <v>0.3929885419951646</v>
      </c>
    </row>
    <row r="23">
      <c r="A23">
        <f>HYPERLINK("https://stackoverflow.com/a/45045407", "45045407")</f>
        <v/>
      </c>
      <c r="B23" t="n">
        <v>0.1922994422994423</v>
      </c>
    </row>
    <row r="24">
      <c r="A24">
        <f>HYPERLINK("https://stackoverflow.com/a/45045520", "45045520")</f>
        <v/>
      </c>
      <c r="B24" t="n">
        <v>0.2391434561245883</v>
      </c>
    </row>
    <row r="25">
      <c r="A25">
        <f>HYPERLINK("https://stackoverflow.com/a/45177765", "45177765")</f>
        <v/>
      </c>
      <c r="B25" t="n">
        <v>0.3468827328142917</v>
      </c>
    </row>
    <row r="26">
      <c r="A26">
        <f>HYPERLINK("https://stackoverflow.com/a/45288895", "45288895")</f>
        <v/>
      </c>
      <c r="B26" t="n">
        <v>0.3649891774891775</v>
      </c>
    </row>
    <row r="27">
      <c r="A27">
        <f>HYPERLINK("https://stackoverflow.com/a/45336337", "45336337")</f>
        <v/>
      </c>
      <c r="B27" t="n">
        <v>0.3043097083794759</v>
      </c>
    </row>
    <row r="28">
      <c r="A28">
        <f>HYPERLINK("https://stackoverflow.com/a/45494320", "45494320")</f>
        <v/>
      </c>
      <c r="B28" t="n">
        <v>0.6479789590254706</v>
      </c>
    </row>
    <row r="29">
      <c r="A29">
        <f>HYPERLINK("https://stackoverflow.com/a/45513359", "45513359")</f>
        <v/>
      </c>
      <c r="B29" t="n">
        <v>0.3908730158730159</v>
      </c>
    </row>
    <row r="30">
      <c r="A30">
        <f>HYPERLINK("https://stackoverflow.com/a/45709701", "45709701")</f>
        <v/>
      </c>
      <c r="B30" t="n">
        <v>0.4204717019627044</v>
      </c>
    </row>
    <row r="31">
      <c r="A31">
        <f>HYPERLINK("https://stackoverflow.com/a/45748997", "45748997")</f>
        <v/>
      </c>
      <c r="B31" t="n">
        <v>0.4888459888459888</v>
      </c>
    </row>
    <row r="32">
      <c r="A32">
        <f>HYPERLINK("https://stackoverflow.com/a/45954124", "45954124")</f>
        <v/>
      </c>
      <c r="B32" t="n">
        <v>0.5023632281696798</v>
      </c>
    </row>
    <row r="33">
      <c r="A33">
        <f>HYPERLINK("https://stackoverflow.com/a/45963371", "45963371")</f>
        <v/>
      </c>
      <c r="B33" t="n">
        <v>0.346041792244324</v>
      </c>
    </row>
    <row r="34">
      <c r="A34">
        <f>HYPERLINK("https://stackoverflow.com/a/45980951", "45980951")</f>
        <v/>
      </c>
      <c r="B34" t="n">
        <v>0.2611201641619893</v>
      </c>
    </row>
    <row r="35">
      <c r="A35">
        <f>HYPERLINK("https://stackoverflow.com/a/46067509", "46067509")</f>
        <v/>
      </c>
      <c r="B35" t="n">
        <v>0.6858921729611386</v>
      </c>
    </row>
    <row r="36">
      <c r="A36">
        <f>HYPERLINK("https://stackoverflow.com/a/46206207", "46206207")</f>
        <v/>
      </c>
      <c r="B36" t="n">
        <v>0.1617063492063492</v>
      </c>
    </row>
    <row r="37">
      <c r="A37">
        <f>HYPERLINK("https://stackoverflow.com/a/46227182", "46227182")</f>
        <v/>
      </c>
      <c r="B37" t="n">
        <v>0.338273729839995</v>
      </c>
    </row>
    <row r="38">
      <c r="A38">
        <f>HYPERLINK("https://stackoverflow.com/a/46776955", "46776955")</f>
        <v/>
      </c>
      <c r="B38" t="n">
        <v>0.2579544638368167</v>
      </c>
    </row>
    <row r="39">
      <c r="A39">
        <f>HYPERLINK("https://stackoverflow.com/a/46801400", "46801400")</f>
        <v/>
      </c>
      <c r="B39" t="n">
        <v>0.8684410535239265</v>
      </c>
    </row>
    <row r="40">
      <c r="A40">
        <f>HYPERLINK("https://stackoverflow.com/a/46882235", "46882235")</f>
        <v/>
      </c>
      <c r="B40" t="n">
        <v>0.2006518385828731</v>
      </c>
    </row>
    <row r="41">
      <c r="A41">
        <f>HYPERLINK("https://stackoverflow.com/a/46921029", "46921029")</f>
        <v/>
      </c>
      <c r="B41" t="n">
        <v>0.5682720057720055</v>
      </c>
    </row>
    <row r="42">
      <c r="A42">
        <f>HYPERLINK("https://stackoverflow.com/a/47820165", "47820165")</f>
        <v/>
      </c>
      <c r="B42" t="n">
        <v>0.4215919701213819</v>
      </c>
    </row>
    <row r="43">
      <c r="A43">
        <f>HYPERLINK("https://stackoverflow.com/a/47820479", "47820479")</f>
        <v/>
      </c>
      <c r="B43" t="n">
        <v>0.3581226729374878</v>
      </c>
    </row>
    <row r="44">
      <c r="A44">
        <f>HYPERLINK("https://stackoverflow.com/a/47830107", "47830107")</f>
        <v/>
      </c>
      <c r="B44" t="n">
        <v>0.615240676216286</v>
      </c>
    </row>
    <row r="45">
      <c r="A45">
        <f>HYPERLINK("https://stackoverflow.com/a/47910518", "47910518")</f>
        <v/>
      </c>
      <c r="B45" t="n">
        <v>0.387218045112782</v>
      </c>
    </row>
    <row r="46">
      <c r="A46">
        <f>HYPERLINK("https://stackoverflow.com/a/48383905", "48383905")</f>
        <v/>
      </c>
      <c r="B46" t="n">
        <v>0.3650214343645</v>
      </c>
    </row>
    <row r="47">
      <c r="A47">
        <f>HYPERLINK("https://stackoverflow.com/a/48482803", "48482803")</f>
        <v/>
      </c>
      <c r="B47" t="n">
        <v>0.3096957194430119</v>
      </c>
    </row>
    <row r="48">
      <c r="A48">
        <f>HYPERLINK("https://stackoverflow.com/a/48602318", "48602318")</f>
        <v/>
      </c>
      <c r="B48" t="n">
        <v>0.5182121971595656</v>
      </c>
    </row>
    <row r="49">
      <c r="A49">
        <f>HYPERLINK("https://stackoverflow.com/a/49146043", "49146043")</f>
        <v/>
      </c>
      <c r="B49" t="n">
        <v>0.3005095042132079</v>
      </c>
    </row>
    <row r="50">
      <c r="A50">
        <f>HYPERLINK("https://stackoverflow.com/a/49242888", "49242888")</f>
        <v/>
      </c>
      <c r="B50" t="n">
        <v>0.5894024276377217</v>
      </c>
    </row>
    <row r="51">
      <c r="A51">
        <f>HYPERLINK("https://stackoverflow.com/a/49301986", "49301986")</f>
        <v/>
      </c>
      <c r="B51" t="n">
        <v>0.308249333796779</v>
      </c>
    </row>
    <row r="52">
      <c r="A52">
        <f>HYPERLINK("https://stackoverflow.com/a/49506812", "49506812")</f>
        <v/>
      </c>
      <c r="B52" t="n">
        <v>0.3183806357123066</v>
      </c>
    </row>
    <row r="53">
      <c r="A53">
        <f>HYPERLINK("https://stackoverflow.com/a/49528679", "49528679")</f>
        <v/>
      </c>
      <c r="B53" t="n">
        <v>0.5056358123773855</v>
      </c>
    </row>
    <row r="54">
      <c r="A54">
        <f>HYPERLINK("https://stackoverflow.com/a/49738995", "49738995")</f>
        <v/>
      </c>
      <c r="B54" t="n">
        <v>0.4191986152542997</v>
      </c>
    </row>
    <row r="55">
      <c r="A55">
        <f>HYPERLINK("https://stackoverflow.com/a/49809115", "49809115")</f>
        <v/>
      </c>
      <c r="B55" t="n">
        <v>0.4915374411051645</v>
      </c>
    </row>
    <row r="56">
      <c r="A56">
        <f>HYPERLINK("https://stackoverflow.com/a/49897894", "49897894")</f>
        <v/>
      </c>
      <c r="B56" t="n">
        <v>0.5500610500610501</v>
      </c>
    </row>
    <row r="57">
      <c r="A57">
        <f>HYPERLINK("https://stackoverflow.com/a/49933936", "49933936")</f>
        <v/>
      </c>
      <c r="B57" t="n">
        <v>0.3077922077922079</v>
      </c>
    </row>
    <row r="58">
      <c r="A58">
        <f>HYPERLINK("https://stackoverflow.com/a/49958989", "49958989")</f>
        <v/>
      </c>
      <c r="B58" t="n">
        <v>0.3773270625122477</v>
      </c>
    </row>
    <row r="59">
      <c r="A59">
        <f>HYPERLINK("https://stackoverflow.com/a/50013399", "50013399")</f>
        <v/>
      </c>
      <c r="B59" t="n">
        <v>0.5108792580702693</v>
      </c>
    </row>
    <row r="60">
      <c r="A60">
        <f>HYPERLINK("https://stackoverflow.com/a/50454105", "50454105")</f>
        <v/>
      </c>
      <c r="B60" t="n">
        <v>0.3161507936507937</v>
      </c>
    </row>
    <row r="61">
      <c r="A61">
        <f>HYPERLINK("https://stackoverflow.com/a/50506366", "50506366")</f>
        <v/>
      </c>
      <c r="B61" t="n">
        <v>0.320271164021164</v>
      </c>
    </row>
    <row r="62">
      <c r="A62">
        <f>HYPERLINK("https://stackoverflow.com/a/50529981", "50529981")</f>
        <v/>
      </c>
      <c r="B62" t="n">
        <v>0.7633730158730158</v>
      </c>
    </row>
    <row r="63">
      <c r="A63">
        <f>HYPERLINK("https://stackoverflow.com/a/50582355", "50582355")</f>
        <v/>
      </c>
      <c r="B63" t="n">
        <v>0.3740012783636945</v>
      </c>
    </row>
    <row r="64">
      <c r="A64">
        <f>HYPERLINK("https://stackoverflow.com/a/50632954", "50632954")</f>
        <v/>
      </c>
      <c r="B64" t="n">
        <v>0.6694542830906467</v>
      </c>
    </row>
    <row r="65">
      <c r="A65">
        <f>HYPERLINK("https://stackoverflow.com/a/50764255", "50764255")</f>
        <v/>
      </c>
      <c r="B65" t="n">
        <v>0.4086080586080585</v>
      </c>
    </row>
    <row r="66">
      <c r="A66">
        <f>HYPERLINK("https://stackoverflow.com/a/51194662", "51194662")</f>
        <v/>
      </c>
      <c r="B66" t="n">
        <v>0.434041184041184</v>
      </c>
    </row>
    <row r="67">
      <c r="A67">
        <f>HYPERLINK("https://stackoverflow.com/a/51230134", "51230134")</f>
        <v/>
      </c>
      <c r="B67" t="n">
        <v>0.6576425631981186</v>
      </c>
    </row>
    <row r="68">
      <c r="A68">
        <f>HYPERLINK("https://stackoverflow.com/a/51282275", "51282275")</f>
        <v/>
      </c>
      <c r="B68" t="n">
        <v>0.370843776106934</v>
      </c>
    </row>
    <row r="69">
      <c r="A69">
        <f>HYPERLINK("https://stackoverflow.com/a/51535030", "51535030")</f>
        <v/>
      </c>
      <c r="B69" t="n">
        <v>0.3248473748473747</v>
      </c>
    </row>
    <row r="70">
      <c r="A70">
        <f>HYPERLINK("https://stackoverflow.com/a/51542863", "51542863")</f>
        <v/>
      </c>
      <c r="B70" t="n">
        <v>0.4411685241472476</v>
      </c>
    </row>
    <row r="71">
      <c r="A71">
        <f>HYPERLINK("https://stackoverflow.com/a/51624741", "51624741")</f>
        <v/>
      </c>
      <c r="B71" t="n">
        <v>0.6299274676758119</v>
      </c>
    </row>
    <row r="72">
      <c r="A72">
        <f>HYPERLINK("https://stackoverflow.com/a/51831600", "51831600")</f>
        <v/>
      </c>
      <c r="B72" t="n">
        <v>0.2528648857917151</v>
      </c>
    </row>
    <row r="73">
      <c r="A73">
        <f>HYPERLINK("https://stackoverflow.com/a/51836618", "51836618")</f>
        <v/>
      </c>
      <c r="B73" t="n">
        <v>0.2994078460399704</v>
      </c>
    </row>
    <row r="74">
      <c r="A74">
        <f>HYPERLINK("https://stackoverflow.com/a/51865071", "51865071")</f>
        <v/>
      </c>
      <c r="B74" t="n">
        <v>0.4192153826300168</v>
      </c>
    </row>
    <row r="75">
      <c r="A75">
        <f>HYPERLINK("https://stackoverflow.com/a/52480985", "52480985")</f>
        <v/>
      </c>
      <c r="B75" t="n">
        <v>0.2485890652557319</v>
      </c>
    </row>
    <row r="76">
      <c r="A76">
        <f>HYPERLINK("https://stackoverflow.com/a/52814608", "52814608")</f>
        <v/>
      </c>
      <c r="B76" t="n">
        <v>0.4720558115719406</v>
      </c>
    </row>
    <row r="77">
      <c r="A77">
        <f>HYPERLINK("https://stackoverflow.com/a/52939680", "52939680")</f>
        <v/>
      </c>
      <c r="B77" t="n">
        <v>0.3676172019195276</v>
      </c>
    </row>
    <row r="78">
      <c r="A78">
        <f>HYPERLINK("https://stackoverflow.com/a/53082622", "53082622")</f>
        <v/>
      </c>
      <c r="B78" t="n">
        <v>0.381763099505035</v>
      </c>
    </row>
    <row r="79">
      <c r="A79">
        <f>HYPERLINK("https://stackoverflow.com/a/53110268", "53110268")</f>
        <v/>
      </c>
      <c r="B79" t="n">
        <v>0.5421964597357268</v>
      </c>
    </row>
    <row r="80">
      <c r="A80">
        <f>HYPERLINK("https://stackoverflow.com/a/53199680", "53199680")</f>
        <v/>
      </c>
      <c r="B80" t="n">
        <v>0.3296356421356422</v>
      </c>
    </row>
    <row r="81">
      <c r="A81">
        <f>HYPERLINK("https://stackoverflow.com/a/53267924", "53267924")</f>
        <v/>
      </c>
      <c r="B81" t="n">
        <v>0.3800065794884448</v>
      </c>
    </row>
    <row r="82">
      <c r="A82">
        <f>HYPERLINK("https://stackoverflow.com/a/53662108", "53662108")</f>
        <v/>
      </c>
      <c r="B82" t="n">
        <v>0.4804029304029304</v>
      </c>
    </row>
    <row r="83">
      <c r="A83">
        <f>HYPERLINK("https://stackoverflow.com/a/54042741", "54042741")</f>
        <v/>
      </c>
      <c r="B83" t="n">
        <v>0.355887080570625</v>
      </c>
    </row>
    <row r="84">
      <c r="A84">
        <f>HYPERLINK("https://stackoverflow.com/a/54235734", "54235734")</f>
        <v/>
      </c>
      <c r="B84" t="n">
        <v>0.4937513466925232</v>
      </c>
    </row>
    <row r="85">
      <c r="A85">
        <f>HYPERLINK("https://stackoverflow.com/a/54446152", "54446152")</f>
        <v/>
      </c>
      <c r="B85" t="n">
        <v>0.3094686948853616</v>
      </c>
    </row>
    <row r="86">
      <c r="A86">
        <f>HYPERLINK("https://stackoverflow.com/a/54574451", "54574451")</f>
        <v/>
      </c>
      <c r="B86" t="n">
        <v>0.2954680314493399</v>
      </c>
    </row>
    <row r="87">
      <c r="A87">
        <f>HYPERLINK("https://stackoverflow.com/a/54902614", "54902614")</f>
        <v/>
      </c>
      <c r="B87" t="n">
        <v>0.476725059626614</v>
      </c>
    </row>
    <row r="88">
      <c r="A88">
        <f>HYPERLINK("https://stackoverflow.com/a/54937175", "54937175")</f>
        <v/>
      </c>
      <c r="B88" t="n">
        <v>0.3400713753062747</v>
      </c>
    </row>
    <row r="89">
      <c r="A89">
        <f>HYPERLINK("https://stackoverflow.com/a/54987992", "54987992")</f>
        <v/>
      </c>
      <c r="B89" t="n">
        <v>0.4824493483030068</v>
      </c>
    </row>
    <row r="90">
      <c r="A90">
        <f>HYPERLINK("https://stackoverflow.com/a/55005441", "55005441")</f>
        <v/>
      </c>
      <c r="B90" t="n">
        <v>0.3864870509607352</v>
      </c>
    </row>
    <row r="91">
      <c r="A91">
        <f>HYPERLINK("https://stackoverflow.com/a/55026722", "55026722")</f>
        <v/>
      </c>
      <c r="B91" t="n">
        <v>0.3954051796157059</v>
      </c>
    </row>
    <row r="92">
      <c r="A92">
        <f>HYPERLINK("https://stackoverflow.com/a/55043215", "55043215")</f>
        <v/>
      </c>
      <c r="B92" t="n">
        <v>0.4941236068895644</v>
      </c>
    </row>
    <row r="93">
      <c r="A93">
        <f>HYPERLINK("https://stackoverflow.com/a/55118699", "55118699")</f>
        <v/>
      </c>
      <c r="B93" t="n">
        <v>0.2452177452177452</v>
      </c>
    </row>
    <row r="94">
      <c r="A94">
        <f>HYPERLINK("https://stackoverflow.com/a/55297256", "55297256")</f>
        <v/>
      </c>
      <c r="B94" t="n">
        <v>0.5685315025805824</v>
      </c>
    </row>
    <row r="95">
      <c r="A95">
        <f>HYPERLINK("https://stackoverflow.com/a/55489868", "55489868")</f>
        <v/>
      </c>
      <c r="B95" t="n">
        <v>0.251477233229058</v>
      </c>
    </row>
    <row r="96">
      <c r="A96">
        <f>HYPERLINK("https://stackoverflow.com/a/55721339", "55721339")</f>
        <v/>
      </c>
      <c r="B96" t="n">
        <v>0.4713327859879584</v>
      </c>
    </row>
    <row r="97">
      <c r="A97">
        <f>HYPERLINK("https://stackoverflow.com/a/55896200", "55896200")</f>
        <v/>
      </c>
      <c r="B97" t="n">
        <v>0.2590665405234941</v>
      </c>
    </row>
    <row r="98">
      <c r="A98">
        <f>HYPERLINK("https://stackoverflow.com/a/56227348", "56227348")</f>
        <v/>
      </c>
      <c r="B98" t="n">
        <v>0.2938725723156861</v>
      </c>
    </row>
    <row r="99">
      <c r="A99">
        <f>HYPERLINK("https://stackoverflow.com/a/56389333", "56389333")</f>
        <v/>
      </c>
      <c r="B99" t="n">
        <v>0.3705952380952382</v>
      </c>
    </row>
    <row r="100">
      <c r="A100">
        <f>HYPERLINK("https://stackoverflow.com/a/56467589", "56467589")</f>
        <v/>
      </c>
      <c r="B100" t="n">
        <v>0.434498371998372</v>
      </c>
    </row>
    <row r="101">
      <c r="A101">
        <f>HYPERLINK("https://stackoverflow.com/a/56564738", "56564738")</f>
        <v/>
      </c>
      <c r="B101" t="n">
        <v>0.6707551707551708</v>
      </c>
    </row>
    <row r="102">
      <c r="A102">
        <f>HYPERLINK("https://stackoverflow.com/a/56615245", "56615245")</f>
        <v/>
      </c>
      <c r="B102" t="n">
        <v>0.4816169167705004</v>
      </c>
    </row>
    <row r="103">
      <c r="A103">
        <f>HYPERLINK("https://stackoverflow.com/a/56953869", "56953869")</f>
        <v/>
      </c>
      <c r="B103" t="n">
        <v>0.4810109726217108</v>
      </c>
    </row>
    <row r="104">
      <c r="A104">
        <f>HYPERLINK("https://stackoverflow.com/a/57016370", "57016370")</f>
        <v/>
      </c>
      <c r="B104" t="n">
        <v>0.7094944150499706</v>
      </c>
    </row>
    <row r="105">
      <c r="A105">
        <f>HYPERLINK("https://stackoverflow.com/a/57205404", "57205404")</f>
        <v/>
      </c>
      <c r="B105" t="n">
        <v>0.5723607116224566</v>
      </c>
    </row>
    <row r="106">
      <c r="A106">
        <f>HYPERLINK("https://stackoverflow.com/a/57216381", "57216381")</f>
        <v/>
      </c>
      <c r="B106" t="n">
        <v>0.3866260002623639</v>
      </c>
    </row>
    <row r="107">
      <c r="A107">
        <f>HYPERLINK("https://stackoverflow.com/a/57366982", "57366982")</f>
        <v/>
      </c>
      <c r="B107" t="n">
        <v>0.300921487163098</v>
      </c>
    </row>
    <row r="108">
      <c r="A108">
        <f>HYPERLINK("https://stackoverflow.com/a/57425460", "57425460")</f>
        <v/>
      </c>
      <c r="B108" t="n">
        <v>0.6078314126259331</v>
      </c>
    </row>
    <row r="109">
      <c r="A109">
        <f>HYPERLINK("https://stackoverflow.com/a/57714229", "57714229")</f>
        <v/>
      </c>
      <c r="B109" t="n">
        <v>0.3796847442680777</v>
      </c>
    </row>
    <row r="110">
      <c r="A110">
        <f>HYPERLINK("https://stackoverflow.com/a/57833839", "57833839")</f>
        <v/>
      </c>
      <c r="B110" t="n">
        <v>0.5807554165218399</v>
      </c>
    </row>
    <row r="111">
      <c r="A111">
        <f>HYPERLINK("https://stackoverflow.com/a/57928329", "57928329")</f>
        <v/>
      </c>
      <c r="B111" t="n">
        <v>0.462578442229605</v>
      </c>
    </row>
    <row r="112">
      <c r="A112">
        <f>HYPERLINK("https://stackoverflow.com/a/57941287", "57941287")</f>
        <v/>
      </c>
      <c r="B112" t="n">
        <v>0.5685315025805823</v>
      </c>
    </row>
    <row r="113">
      <c r="A113">
        <f>HYPERLINK("https://stackoverflow.com/a/58025822", "58025822")</f>
        <v/>
      </c>
      <c r="B113" t="n">
        <v>0.7304154995331468</v>
      </c>
    </row>
    <row r="114">
      <c r="A114">
        <f>HYPERLINK("https://stackoverflow.com/a/58039038", "58039038")</f>
        <v/>
      </c>
      <c r="B114" t="n">
        <v>0.2388619283523742</v>
      </c>
    </row>
    <row r="115">
      <c r="A115">
        <f>HYPERLINK("https://stackoverflow.com/a/58054024", "58054024")</f>
        <v/>
      </c>
      <c r="B115" t="n">
        <v>0.6122782446311857</v>
      </c>
    </row>
    <row r="116">
      <c r="A116">
        <f>HYPERLINK("https://stackoverflow.com/a/58124237", "58124237")</f>
        <v/>
      </c>
      <c r="B116" t="n">
        <v>0.2772619047619048</v>
      </c>
    </row>
    <row r="117">
      <c r="A117">
        <f>HYPERLINK("https://stackoverflow.com/a/58174411", "58174411")</f>
        <v/>
      </c>
      <c r="B117" t="n">
        <v>0.692775656910678</v>
      </c>
    </row>
    <row r="118">
      <c r="A118">
        <f>HYPERLINK("https://stackoverflow.com/a/58447864", "58447864")</f>
        <v/>
      </c>
      <c r="B118" t="n">
        <v>0.4985119047619048</v>
      </c>
    </row>
    <row r="119">
      <c r="A119">
        <f>HYPERLINK("https://stackoverflow.com/a/58496141", "58496141")</f>
        <v/>
      </c>
      <c r="B119" t="n">
        <v>0.6389790764790765</v>
      </c>
    </row>
    <row r="120">
      <c r="A120">
        <f>HYPERLINK("https://stackoverflow.com/a/58511291", "58511291")</f>
        <v/>
      </c>
      <c r="B120" t="n">
        <v>0.3896612336209652</v>
      </c>
    </row>
    <row r="121">
      <c r="A121">
        <f>HYPERLINK("https://stackoverflow.com/a/58546520", "58546520")</f>
        <v/>
      </c>
      <c r="B121" t="n">
        <v>0.3323561656894991</v>
      </c>
    </row>
    <row r="122">
      <c r="A122">
        <f>HYPERLINK("https://stackoverflow.com/a/58629272", "58629272")</f>
        <v/>
      </c>
      <c r="B122" t="n">
        <v>0.6782218932478</v>
      </c>
    </row>
    <row r="123">
      <c r="A123">
        <f>HYPERLINK("https://stackoverflow.com/a/58632765", "58632765")</f>
        <v/>
      </c>
      <c r="B123" t="n">
        <v>0.3387287663603453</v>
      </c>
    </row>
    <row r="124">
      <c r="A124">
        <f>HYPERLINK("https://stackoverflow.com/a/58646976", "58646976")</f>
        <v/>
      </c>
      <c r="B124" t="n">
        <v>0.3286386503599618</v>
      </c>
    </row>
    <row r="125">
      <c r="A125">
        <f>HYPERLINK("https://stackoverflow.com/a/58769776", "58769776")</f>
        <v/>
      </c>
      <c r="B125" t="n">
        <v>0.377536003363818</v>
      </c>
    </row>
    <row r="126">
      <c r="A126">
        <f>HYPERLINK("https://stackoverflow.com/a/58924846", "58924846")</f>
        <v/>
      </c>
      <c r="B126" t="n">
        <v>0.4445089688992128</v>
      </c>
    </row>
    <row r="127">
      <c r="A127">
        <f>HYPERLINK("https://stackoverflow.com/a/59199858", "59199858")</f>
        <v/>
      </c>
      <c r="B127" t="n">
        <v>0.4156672545561435</v>
      </c>
    </row>
    <row r="128">
      <c r="A128">
        <f>HYPERLINK("https://stackoverflow.com/a/59399933", "59399933")</f>
        <v/>
      </c>
      <c r="B128" t="n">
        <v>0.3759766428160209</v>
      </c>
    </row>
    <row r="129">
      <c r="A129">
        <f>HYPERLINK("https://stackoverflow.com/a/59776920", "59776920")</f>
        <v/>
      </c>
      <c r="B129" t="n">
        <v>0.3050468050468051</v>
      </c>
    </row>
    <row r="130">
      <c r="A130">
        <f>HYPERLINK("https://stackoverflow.com/a/60416906", "60416906")</f>
        <v/>
      </c>
      <c r="B130" t="n">
        <v>0.1654456654456655</v>
      </c>
    </row>
    <row r="131">
      <c r="A131">
        <f>HYPERLINK("https://stackoverflow.com/a/61531008", "61531008")</f>
        <v/>
      </c>
      <c r="B131" t="n">
        <v>0.3919991419991419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